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-2026\Tuyển sinh\"/>
    </mc:Choice>
  </mc:AlternateContent>
  <bookViews>
    <workbookView xWindow="240" yWindow="105" windowWidth="19935" windowHeight="7110" firstSheet="1" activeTab="1"/>
  </bookViews>
  <sheets>
    <sheet name="foxz" sheetId="4" state="veryHidden" r:id="rId1"/>
    <sheet name="Sheet1" sheetId="1" r:id="rId2"/>
    <sheet name="Sheet2" sheetId="6" r:id="rId3"/>
  </sheets>
  <definedNames>
    <definedName name="_xlnm.Print_Titles" localSheetId="1">Sheet1!$5:$6</definedName>
  </definedNames>
  <calcPr calcId="152511"/>
</workbook>
</file>

<file path=xl/calcChain.xml><?xml version="1.0" encoding="utf-8"?>
<calcChain xmlns="http://schemas.openxmlformats.org/spreadsheetml/2006/main">
  <c r="R17" i="6" l="1"/>
  <c r="Q17" i="6"/>
  <c r="L18" i="6" l="1"/>
  <c r="M18" i="6"/>
  <c r="N18" i="6"/>
  <c r="K18" i="6"/>
  <c r="P21" i="6" l="1"/>
  <c r="O18" i="6" l="1"/>
</calcChain>
</file>

<file path=xl/sharedStrings.xml><?xml version="1.0" encoding="utf-8"?>
<sst xmlns="http://schemas.openxmlformats.org/spreadsheetml/2006/main" count="545" uniqueCount="187">
  <si>
    <t>Họ và Tên</t>
  </si>
  <si>
    <t>Ngày, tháng, năm sinh</t>
  </si>
  <si>
    <t>Hiệu trưởng</t>
  </si>
  <si>
    <t>(Ký, đóng dấu)</t>
  </si>
  <si>
    <t>TT</t>
  </si>
  <si>
    <t>I</t>
  </si>
  <si>
    <t>III</t>
  </si>
  <si>
    <t>IV</t>
  </si>
  <si>
    <t>Nơi sinh</t>
  </si>
  <si>
    <t>Dân tộc (Giấy KS)</t>
  </si>
  <si>
    <t>Hộ khẩu Thường trú</t>
  </si>
  <si>
    <t>Nơi ở hiện tại</t>
  </si>
  <si>
    <t>Đối tượng tuyển sinh 
(DT1, DT2, DT3, DT4)</t>
  </si>
  <si>
    <t>TRƯỜNG MẦM NON HOÀNG HANH</t>
  </si>
  <si>
    <t>Nam</t>
  </si>
  <si>
    <t>Kinh</t>
  </si>
  <si>
    <t>DT4</t>
  </si>
  <si>
    <t>Hoàng Khánh Vy</t>
  </si>
  <si>
    <t>Nữ</t>
  </si>
  <si>
    <t>Lk19ab, TĐC Dương Nội</t>
  </si>
  <si>
    <t>DT3</t>
  </si>
  <si>
    <t>Hà Đông</t>
  </si>
  <si>
    <t>Tdp Thống Nhất, Dương Nội</t>
  </si>
  <si>
    <t>Tdp Hoàng Hanh, Dương Nội</t>
  </si>
  <si>
    <t>Hà Nội</t>
  </si>
  <si>
    <t>Tdp Thắng Lợi, Dương Nội</t>
  </si>
  <si>
    <t>Tdp Trung Kiên, Dương Nội</t>
  </si>
  <si>
    <t>Tdp Hoà Bình, Dương Nội</t>
  </si>
  <si>
    <t>Hoàng Văn Thụ, Dương Nội</t>
  </si>
  <si>
    <t>Tdp Đoàn Kết, Dương Nội</t>
  </si>
  <si>
    <t>Anland Lake View</t>
  </si>
  <si>
    <t>Tdp Quyết Tâm, Dương Nội</t>
  </si>
  <si>
    <t>Tdp Quang Minh, Dương Nội</t>
  </si>
  <si>
    <t>Thanh Hoá</t>
  </si>
  <si>
    <t>Phạm Nhật Minh</t>
  </si>
  <si>
    <t>Thái Bình</t>
  </si>
  <si>
    <t>Nguyễn Phương Uyên</t>
  </si>
  <si>
    <t>Nam Định</t>
  </si>
  <si>
    <t>Hà Nam</t>
  </si>
  <si>
    <t>Lê Thị Hoà</t>
  </si>
  <si>
    <t>Nguyễn Ngọc Anh</t>
  </si>
  <si>
    <t>Hải Dương</t>
  </si>
  <si>
    <t>Nguyễn Đình Bảo Duy</t>
  </si>
  <si>
    <t>UỶ BAN NHÂN DÂN PHƯỜNG DƯƠNG NỘI</t>
  </si>
  <si>
    <t xml:space="preserve">  Hà Đông, ngày     tháng     năm 2025</t>
  </si>
  <si>
    <t>Văn Trần Khánh An</t>
  </si>
  <si>
    <t>Dương Quỳnh Anh</t>
  </si>
  <si>
    <t>Nguyễn Phương Anh</t>
  </si>
  <si>
    <t>Phương Xuân An</t>
  </si>
  <si>
    <t>Vi Nguyễn Hà Chi</t>
  </si>
  <si>
    <t>Nguyễn Chí Dũng</t>
  </si>
  <si>
    <t>Nguyễn Ngọc Linh Đan</t>
  </si>
  <si>
    <t>Nguyễn Đức Hải Đăng</t>
  </si>
  <si>
    <t>Ngô Bảo Hân</t>
  </si>
  <si>
    <t>Trần Vũ Gia Hưng</t>
  </si>
  <si>
    <t>Nguyễn Thanh Huyền</t>
  </si>
  <si>
    <t>Nguyễn Minh Hiếu</t>
  </si>
  <si>
    <t>Đông Gia Huy</t>
  </si>
  <si>
    <t>Dương Huy Hùng</t>
  </si>
  <si>
    <t>Nguyễn Thị Bích Ngọc</t>
  </si>
  <si>
    <t>Nguyễn Hà Nhi</t>
  </si>
  <si>
    <t>Nguyễn Duy Mạnh</t>
  </si>
  <si>
    <t>Dương Tiến Minh</t>
  </si>
  <si>
    <t>Nguyễn Huy Long</t>
  </si>
  <si>
    <t>Đỗ Minh Tâm</t>
  </si>
  <si>
    <t>Nguyễn Văn Quân</t>
  </si>
  <si>
    <t>Trịnh Thanh Sơn</t>
  </si>
  <si>
    <t>x</t>
  </si>
  <si>
    <t>Trần Nguyễn Minh Đức</t>
  </si>
  <si>
    <t>Trần Gia Huy</t>
  </si>
  <si>
    <t>Nguyễn Nhật Huy</t>
  </si>
  <si>
    <t>Dương Văn Bảo Khang</t>
  </si>
  <si>
    <t>Tạ Minh Khang</t>
  </si>
  <si>
    <t>Nguyễn Văn Đăng Khoa</t>
  </si>
  <si>
    <t>Vũ Đức Đăng Khoa</t>
  </si>
  <si>
    <t>Hoàng Anh Kiệt</t>
  </si>
  <si>
    <t>Ng. Ngọc Thiên Kỳ</t>
  </si>
  <si>
    <t>Ngô Huyền My</t>
  </si>
  <si>
    <t>Nguyễn Ngọc An Nhiên</t>
  </si>
  <si>
    <t>Ng Văn Nguyên Phúc</t>
  </si>
  <si>
    <t>Hoàng Anh Tú</t>
  </si>
  <si>
    <t>Nguyễn Minh Trang</t>
  </si>
  <si>
    <t>Trần Ngọc Khánh Vân</t>
  </si>
  <si>
    <t>Lê Nguyễn Trung Vũ</t>
  </si>
  <si>
    <t xml:space="preserve">II </t>
  </si>
  <si>
    <t>6/4/2023</t>
  </si>
  <si>
    <t>30/1/2023</t>
  </si>
  <si>
    <t>3/8/2023</t>
  </si>
  <si>
    <t>Nguyễn Trâm Anh</t>
  </si>
  <si>
    <t>Dương Khả Ngân</t>
  </si>
  <si>
    <t>Nguyễn Huyền Anh</t>
  </si>
  <si>
    <t>Nguyễn Ngọc Trúc Lâm</t>
  </si>
  <si>
    <t>Nguyễn Thảo Chi</t>
  </si>
  <si>
    <t>Phạm Duy Khoa</t>
  </si>
  <si>
    <t>Nguyễn Thế Anh Tuấn</t>
  </si>
  <si>
    <t>Nguyễn Bảo Nam</t>
  </si>
  <si>
    <t>Nguyễn Xuân Minh Khôi</t>
  </si>
  <si>
    <t>Đỗ Trung Minh Đăng</t>
  </si>
  <si>
    <t>Nguyễn Thiên An</t>
  </si>
  <si>
    <t>Ninh Bình</t>
  </si>
  <si>
    <t>An Vượng, Dương Nội</t>
  </si>
  <si>
    <t>Tdp Quyết Tiến, Dương Nội</t>
  </si>
  <si>
    <t>Khu DV 20AB</t>
  </si>
  <si>
    <t>Toàn 101 Usilk, La Khê</t>
  </si>
  <si>
    <t>Khu DV LK27-27</t>
  </si>
  <si>
    <t>Nguyễn Khôi Nguyên</t>
  </si>
  <si>
    <t>Vũ Hà Quốc Bảo</t>
  </si>
  <si>
    <t>Ứng Hoà</t>
  </si>
  <si>
    <t>LK 19AB, Dương Nội</t>
  </si>
  <si>
    <t>Thanh Oai</t>
  </si>
  <si>
    <t>Khu Tđc LK19AB</t>
  </si>
  <si>
    <t>Khu Tđc LK20AB</t>
  </si>
  <si>
    <t>Phú Thọ</t>
  </si>
  <si>
    <t>Khu dịch vụ 27,28 Dương Nội</t>
  </si>
  <si>
    <t>Khu tái định cư 19AB</t>
  </si>
  <si>
    <t>Vũ Bội Sam</t>
  </si>
  <si>
    <t>Khu tđc LK 20AB</t>
  </si>
  <si>
    <t>DT2</t>
  </si>
  <si>
    <t>Hưng Yên</t>
  </si>
  <si>
    <t>Khu TTGV chuyên Ng.Huệ</t>
  </si>
  <si>
    <t>Khu tđc 19AB</t>
  </si>
  <si>
    <t>Bắc Giang</t>
  </si>
  <si>
    <t>Bắc Ninh</t>
  </si>
  <si>
    <t>Phường Hà Đông</t>
  </si>
  <si>
    <t>Khi tái định cư 19AB</t>
  </si>
  <si>
    <t>Trịnh Uy Vũ</t>
  </si>
  <si>
    <t>Nguyễn Ngọc Khánh Linh</t>
  </si>
  <si>
    <t>Dương Minh Đức</t>
  </si>
  <si>
    <t>Thanh Trì</t>
  </si>
  <si>
    <t>Nguyễn Văn Minh Phúc</t>
  </si>
  <si>
    <t>Nguyễn Quỳnh Trang</t>
  </si>
  <si>
    <t>Vũ Duy Minh Quân</t>
  </si>
  <si>
    <t>7/10/2022</t>
  </si>
  <si>
    <t xml:space="preserve"> Nghệ An</t>
  </si>
  <si>
    <t>Khu đô thị An Hưng</t>
  </si>
  <si>
    <t>Giáp Ngọc Tuệ Nhi</t>
  </si>
  <si>
    <t>Khu dịch vụ 19AB Dương Nội</t>
  </si>
  <si>
    <t>Nguyễn Ngọc Bảo Khang</t>
  </si>
  <si>
    <t>Nguyễn Ngọc Tú Anh</t>
  </si>
  <si>
    <t xml:space="preserve"> Phú Thọ</t>
  </si>
  <si>
    <t>Bùi Đào Minh Tuệ</t>
  </si>
  <si>
    <t>LK 20AB</t>
  </si>
  <si>
    <t>Nguyễn Phương Trà</t>
  </si>
  <si>
    <t>Cao Thiên Ân</t>
  </si>
  <si>
    <t>Nguyễn Nhật Phương</t>
  </si>
  <si>
    <t>Nguyễn Thái Hoàng Minh</t>
  </si>
  <si>
    <t>Nguyễn Đức Long</t>
  </si>
  <si>
    <t>Phạm Minh Duy</t>
  </si>
  <si>
    <t>Hà Đông, ngày   tháng    năm 2025</t>
  </si>
  <si>
    <t>Mẫu giáo Bé 15/21 (tổng tuyển mới/tổng chỉ tiêu giao)</t>
  </si>
  <si>
    <t>Mẫu giáo Lớn 6/0 (tổng tuyển mới/tổng chỉ tiêu giao)</t>
  </si>
  <si>
    <t>Nhà Trẻ: 43/86 (tổng tuyển mới/tổng chỉ tiêu giao)</t>
  </si>
  <si>
    <t>Lê Minh Khôi</t>
  </si>
  <si>
    <t>Phú Đô, Hà Nội</t>
  </si>
  <si>
    <t>Ứng Hoà, Hà Nội</t>
  </si>
  <si>
    <t>Tuyên Quang</t>
  </si>
  <si>
    <t>Khu dịch vụ LK27-28</t>
  </si>
  <si>
    <t>Khu tập thể Nguyễn Huệ cũ</t>
  </si>
  <si>
    <t>Mẫu giáo Nhỡ 10/8 (tổng tuyển mới/tổng chỉ tiêu giao)</t>
  </si>
  <si>
    <t>DANH SÁCH TUYỂN BỔ SUNG TRÚNG TUYỂN VÀO MẦM NON NĂM HỌC 2025 - 2026</t>
  </si>
  <si>
    <t>Phạm Minh Triết</t>
  </si>
  <si>
    <t>Khu dịch vụ LK20AB</t>
  </si>
  <si>
    <t>Nguyễn Đình Việt Hoàng</t>
  </si>
  <si>
    <t>Phạm Hải Đăng</t>
  </si>
  <si>
    <t>Đoan Hùng, Phú Thọ</t>
  </si>
  <si>
    <t>Khu DV LK19AB</t>
  </si>
  <si>
    <t>Dương Hoàng Huyền Anh</t>
  </si>
  <si>
    <t>Nhà Trẻ: 03</t>
  </si>
  <si>
    <t>II</t>
  </si>
  <si>
    <t>Mẫu giáo Nhỡ: 02</t>
  </si>
  <si>
    <t>Mẫu giáo Bé: 02</t>
  </si>
  <si>
    <t>Mẫu giáo Lớn: 01</t>
  </si>
  <si>
    <t>Tổng số có: 7 trẻ. Trong đó: 0 đối tượng 1; 1 Đối tượng 2; 3 đối tượng 3; 3 Đối tượng 4</t>
  </si>
  <si>
    <t>A1</t>
  </si>
  <si>
    <t>A2</t>
  </si>
  <si>
    <t>A3</t>
  </si>
  <si>
    <t>B1</t>
  </si>
  <si>
    <t>B2</t>
  </si>
  <si>
    <t>B3</t>
  </si>
  <si>
    <t>C1</t>
  </si>
  <si>
    <t>C2</t>
  </si>
  <si>
    <t>D1</t>
  </si>
  <si>
    <t>D2</t>
  </si>
  <si>
    <t>Tổng</t>
  </si>
  <si>
    <t>Con cô tính ngoài</t>
  </si>
  <si>
    <t>Trên sổ sách</t>
  </si>
  <si>
    <t>DANH SÁCH HỌC SINH  TRÚNG TUYỂN VÀO MẦM NON NĂM HỌC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</si>
</sst>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2"/>
      <color rgb="FF7030A0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Arial"/>
      <family val="2"/>
      <scheme val="minor"/>
    </font>
    <font>
      <b/>
      <sz val="14"/>
      <color theme="1"/>
      <name val="Times New Roman"/>
      <family val="1"/>
      <charset val="163"/>
    </font>
    <font>
      <b/>
      <sz val="12"/>
      <name val="Times New Roman"/>
      <family val="1"/>
    </font>
    <font>
      <sz val="11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sz val="12"/>
      <name val="Times New Roman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3">
    <xf numFmtId="0" fontId="0" fillId="0" borderId="0" xfId="0"/>
    <xf numFmtId="0" fontId="10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9" fillId="0" borderId="1" xfId="1" applyFont="1" applyBorder="1" applyAlignment="1"/>
    <xf numFmtId="14" fontId="9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2" borderId="1" xfId="1" applyFont="1" applyFill="1" applyBorder="1" applyAlignment="1">
      <alignment horizontal="left"/>
    </xf>
    <xf numFmtId="14" fontId="9" fillId="2" borderId="1" xfId="1" applyNumberFormat="1" applyFont="1" applyFill="1" applyBorder="1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2" borderId="0" xfId="0" applyNumberFormat="1" applyFont="1" applyFill="1" applyAlignment="1" applyProtection="1"/>
    <xf numFmtId="0" fontId="6" fillId="2" borderId="0" xfId="0" applyFont="1" applyFill="1"/>
    <xf numFmtId="0" fontId="13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1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9" fillId="2" borderId="0" xfId="0" applyFont="1" applyFill="1" applyAlignment="1"/>
    <xf numFmtId="0" fontId="8" fillId="2" borderId="1" xfId="0" applyFont="1" applyFill="1" applyBorder="1" applyAlignment="1">
      <alignment horizontal="center"/>
    </xf>
    <xf numFmtId="0" fontId="9" fillId="2" borderId="1" xfId="1" applyFont="1" applyFill="1" applyBorder="1" applyAlignment="1"/>
    <xf numFmtId="0" fontId="9" fillId="2" borderId="1" xfId="0" applyFont="1" applyFill="1" applyBorder="1" applyAlignment="1">
      <alignment horizontal="center" vertical="top" wrapText="1"/>
    </xf>
    <xf numFmtId="0" fontId="10" fillId="2" borderId="0" xfId="0" applyFont="1" applyFill="1"/>
    <xf numFmtId="0" fontId="9" fillId="2" borderId="1" xfId="1" applyFont="1" applyFill="1" applyBorder="1" applyAlignment="1">
      <alignment horizontal="center" wrapText="1"/>
    </xf>
    <xf numFmtId="0" fontId="2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12" fillId="2" borderId="0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9" fillId="0" borderId="1" xfId="0" applyFont="1" applyBorder="1" applyAlignment="1"/>
    <xf numFmtId="0" fontId="9" fillId="2" borderId="1" xfId="0" applyNumberFormat="1" applyFont="1" applyFill="1" applyBorder="1" applyAlignment="1" applyProtection="1">
      <alignment horizontal="left" wrapText="1"/>
    </xf>
    <xf numFmtId="0" fontId="15" fillId="2" borderId="1" xfId="0" applyFont="1" applyFill="1" applyBorder="1" applyAlignment="1">
      <alignment horizontal="center" vertical="top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5" fillId="2" borderId="1" xfId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6" fillId="2" borderId="1" xfId="0" applyFont="1" applyFill="1" applyBorder="1"/>
    <xf numFmtId="0" fontId="8" fillId="2" borderId="1" xfId="0" applyFont="1" applyFill="1" applyBorder="1" applyAlignment="1">
      <alignment horizontal="left"/>
    </xf>
    <xf numFmtId="0" fontId="9" fillId="2" borderId="1" xfId="0" applyNumberFormat="1" applyFont="1" applyFill="1" applyBorder="1" applyAlignment="1" applyProtection="1">
      <alignment horizontal="center"/>
    </xf>
    <xf numFmtId="0" fontId="9" fillId="2" borderId="1" xfId="0" applyNumberFormat="1" applyFont="1" applyFill="1" applyBorder="1" applyAlignment="1" applyProtection="1"/>
    <xf numFmtId="0" fontId="9" fillId="2" borderId="1" xfId="0" applyFont="1" applyFill="1" applyBorder="1" applyAlignment="1"/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14" fontId="9" fillId="2" borderId="1" xfId="0" applyNumberFormat="1" applyFont="1" applyFill="1" applyBorder="1" applyAlignment="1">
      <alignment horizontal="left" vertical="top" wrapText="1"/>
    </xf>
    <xf numFmtId="0" fontId="16" fillId="2" borderId="0" xfId="0" applyFont="1" applyFill="1"/>
    <xf numFmtId="14" fontId="18" fillId="0" borderId="1" xfId="1" applyNumberFormat="1" applyFont="1" applyBorder="1" applyAlignment="1">
      <alignment horizontal="center" vertical="center" wrapText="1"/>
    </xf>
    <xf numFmtId="14" fontId="18" fillId="0" borderId="1" xfId="1" quotePrefix="1" applyNumberFormat="1" applyFont="1" applyBorder="1" applyAlignment="1">
      <alignment horizontal="center"/>
    </xf>
    <xf numFmtId="14" fontId="18" fillId="0" borderId="1" xfId="1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14" fontId="18" fillId="2" borderId="1" xfId="0" applyNumberFormat="1" applyFont="1" applyFill="1" applyBorder="1" applyAlignment="1">
      <alignment horizontal="center"/>
    </xf>
    <xf numFmtId="14" fontId="18" fillId="2" borderId="1" xfId="1" applyNumberFormat="1" applyFont="1" applyFill="1" applyBorder="1" applyAlignment="1">
      <alignment horizontal="center"/>
    </xf>
    <xf numFmtId="14" fontId="18" fillId="0" borderId="1" xfId="0" quotePrefix="1" applyNumberFormat="1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2" borderId="0" xfId="0" applyFont="1" applyFill="1" applyBorder="1" applyAlignment="1">
      <alignment horizontal="left"/>
    </xf>
  </cellXfs>
  <cellStyles count="2">
    <cellStyle name="Normal" xfId="0" builtinId="0"/>
    <cellStyle name="Normal 12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9"/>
  <sheetViews>
    <sheetView tabSelected="1" topLeftCell="A91" workbookViewId="0">
      <selection activeCell="E89" sqref="E89:E90"/>
    </sheetView>
  </sheetViews>
  <sheetFormatPr defaultColWidth="9.125" defaultRowHeight="15.75" x14ac:dyDescent="0.25"/>
  <cols>
    <col min="1" max="1" width="5.75" style="17" customWidth="1"/>
    <col min="2" max="2" width="21" style="17" customWidth="1"/>
    <col min="3" max="3" width="4.5" style="17" customWidth="1"/>
    <col min="4" max="4" width="4.5" style="16" customWidth="1"/>
    <col min="5" max="5" width="10.625" style="62" customWidth="1"/>
    <col min="6" max="6" width="11.375" style="15" customWidth="1"/>
    <col min="7" max="7" width="6.375" style="16" customWidth="1"/>
    <col min="8" max="8" width="24.875" style="16" customWidth="1"/>
    <col min="9" max="9" width="24.625" style="16" customWidth="1"/>
    <col min="10" max="16384" width="9.125" style="17"/>
  </cols>
  <sheetData>
    <row r="1" spans="1:9" ht="15" x14ac:dyDescent="0.2">
      <c r="A1" s="83" t="s">
        <v>43</v>
      </c>
      <c r="B1" s="83"/>
      <c r="C1" s="83"/>
      <c r="D1" s="83"/>
      <c r="E1" s="83"/>
    </row>
    <row r="2" spans="1:9" ht="15" x14ac:dyDescent="0.2">
      <c r="A2" s="83" t="s">
        <v>13</v>
      </c>
      <c r="B2" s="83"/>
      <c r="C2" s="83"/>
      <c r="D2" s="83"/>
      <c r="E2" s="83"/>
    </row>
    <row r="3" spans="1:9" ht="25.5" customHeight="1" x14ac:dyDescent="0.3">
      <c r="A3" s="74" t="s">
        <v>186</v>
      </c>
      <c r="B3" s="74"/>
      <c r="C3" s="74"/>
      <c r="D3" s="74"/>
      <c r="E3" s="74"/>
      <c r="F3" s="74"/>
      <c r="G3" s="74"/>
      <c r="H3" s="74"/>
      <c r="I3" s="74"/>
    </row>
    <row r="4" spans="1:9" ht="12" customHeight="1" x14ac:dyDescent="0.3">
      <c r="A4" s="18"/>
    </row>
    <row r="5" spans="1:9" s="19" customFormat="1" ht="33.75" customHeight="1" x14ac:dyDescent="0.25">
      <c r="A5" s="75" t="s">
        <v>4</v>
      </c>
      <c r="B5" s="72" t="s">
        <v>0</v>
      </c>
      <c r="C5" s="72" t="s">
        <v>14</v>
      </c>
      <c r="D5" s="72" t="s">
        <v>18</v>
      </c>
      <c r="E5" s="77" t="s">
        <v>1</v>
      </c>
      <c r="F5" s="72" t="s">
        <v>8</v>
      </c>
      <c r="G5" s="72" t="s">
        <v>9</v>
      </c>
      <c r="H5" s="84" t="s">
        <v>10</v>
      </c>
      <c r="I5" s="85" t="s">
        <v>11</v>
      </c>
    </row>
    <row r="6" spans="1:9" s="16" customFormat="1" ht="27" customHeight="1" x14ac:dyDescent="0.2">
      <c r="A6" s="76"/>
      <c r="B6" s="73"/>
      <c r="C6" s="73"/>
      <c r="D6" s="73"/>
      <c r="E6" s="78"/>
      <c r="F6" s="73"/>
      <c r="G6" s="73"/>
      <c r="H6" s="84"/>
      <c r="I6" s="85"/>
    </row>
    <row r="7" spans="1:9" s="14" customFormat="1" ht="18.75" customHeight="1" x14ac:dyDescent="0.25">
      <c r="A7" s="38" t="s">
        <v>5</v>
      </c>
      <c r="B7" s="71" t="s">
        <v>151</v>
      </c>
      <c r="C7" s="71"/>
      <c r="D7" s="71"/>
      <c r="E7" s="71"/>
      <c r="F7" s="71"/>
      <c r="G7" s="71"/>
      <c r="H7" s="71"/>
      <c r="I7" s="71"/>
    </row>
    <row r="8" spans="1:9" s="3" customFormat="1" ht="20.100000000000001" customHeight="1" x14ac:dyDescent="0.25">
      <c r="A8" s="5">
        <v>1</v>
      </c>
      <c r="B8" s="39" t="s">
        <v>45</v>
      </c>
      <c r="C8" s="40"/>
      <c r="D8" s="40" t="s">
        <v>67</v>
      </c>
      <c r="E8" s="63">
        <v>45108</v>
      </c>
      <c r="F8" s="22" t="s">
        <v>24</v>
      </c>
      <c r="G8" s="29" t="s">
        <v>15</v>
      </c>
      <c r="H8" s="29" t="s">
        <v>23</v>
      </c>
      <c r="I8" s="29" t="s">
        <v>23</v>
      </c>
    </row>
    <row r="9" spans="1:9" s="3" customFormat="1" ht="20.100000000000001" customHeight="1" x14ac:dyDescent="0.25">
      <c r="A9" s="5">
        <v>2</v>
      </c>
      <c r="B9" s="11" t="s">
        <v>46</v>
      </c>
      <c r="C9" s="8"/>
      <c r="D9" s="8" t="s">
        <v>67</v>
      </c>
      <c r="E9" s="64" t="s">
        <v>85</v>
      </c>
      <c r="F9" s="22" t="s">
        <v>24</v>
      </c>
      <c r="G9" s="29" t="s">
        <v>15</v>
      </c>
      <c r="H9" s="5" t="s">
        <v>25</v>
      </c>
      <c r="I9" s="5" t="s">
        <v>19</v>
      </c>
    </row>
    <row r="10" spans="1:9" s="3" customFormat="1" ht="20.100000000000001" customHeight="1" x14ac:dyDescent="0.25">
      <c r="A10" s="5">
        <v>3</v>
      </c>
      <c r="B10" s="11" t="s">
        <v>47</v>
      </c>
      <c r="C10" s="8"/>
      <c r="D10" s="8" t="s">
        <v>67</v>
      </c>
      <c r="E10" s="64">
        <v>45230</v>
      </c>
      <c r="F10" s="22" t="s">
        <v>24</v>
      </c>
      <c r="G10" s="29" t="s">
        <v>15</v>
      </c>
      <c r="H10" s="29" t="s">
        <v>23</v>
      </c>
      <c r="I10" s="29" t="s">
        <v>23</v>
      </c>
    </row>
    <row r="11" spans="1:9" s="3" customFormat="1" ht="20.100000000000001" customHeight="1" x14ac:dyDescent="0.25">
      <c r="A11" s="5">
        <v>4</v>
      </c>
      <c r="B11" s="11" t="s">
        <v>48</v>
      </c>
      <c r="C11" s="8"/>
      <c r="D11" s="8" t="s">
        <v>67</v>
      </c>
      <c r="E11" s="65">
        <v>45138</v>
      </c>
      <c r="F11" s="22" t="s">
        <v>41</v>
      </c>
      <c r="G11" s="29" t="s">
        <v>15</v>
      </c>
      <c r="H11" s="29" t="s">
        <v>41</v>
      </c>
      <c r="I11" s="29" t="s">
        <v>103</v>
      </c>
    </row>
    <row r="12" spans="1:9" s="3" customFormat="1" ht="20.100000000000001" customHeight="1" x14ac:dyDescent="0.25">
      <c r="A12" s="5">
        <v>5</v>
      </c>
      <c r="B12" s="11" t="s">
        <v>49</v>
      </c>
      <c r="C12" s="8"/>
      <c r="D12" s="8" t="s">
        <v>67</v>
      </c>
      <c r="E12" s="65">
        <v>45225</v>
      </c>
      <c r="F12" s="22" t="s">
        <v>24</v>
      </c>
      <c r="G12" s="29" t="s">
        <v>15</v>
      </c>
      <c r="H12" s="29" t="s">
        <v>23</v>
      </c>
      <c r="I12" s="29" t="s">
        <v>23</v>
      </c>
    </row>
    <row r="13" spans="1:9" s="3" customFormat="1" ht="20.100000000000001" customHeight="1" x14ac:dyDescent="0.25">
      <c r="A13" s="5">
        <v>6</v>
      </c>
      <c r="B13" s="11" t="s">
        <v>50</v>
      </c>
      <c r="C13" s="8" t="s">
        <v>67</v>
      </c>
      <c r="D13" s="8"/>
      <c r="E13" s="64">
        <v>45107</v>
      </c>
      <c r="F13" s="22" t="s">
        <v>24</v>
      </c>
      <c r="G13" s="29" t="s">
        <v>15</v>
      </c>
      <c r="H13" s="29" t="s">
        <v>22</v>
      </c>
      <c r="I13" s="29" t="s">
        <v>116</v>
      </c>
    </row>
    <row r="14" spans="1:9" s="3" customFormat="1" ht="20.100000000000001" customHeight="1" x14ac:dyDescent="0.25">
      <c r="A14" s="5">
        <v>7</v>
      </c>
      <c r="B14" s="36" t="s">
        <v>51</v>
      </c>
      <c r="C14" s="12"/>
      <c r="D14" s="12" t="s">
        <v>67</v>
      </c>
      <c r="E14" s="66">
        <v>44975</v>
      </c>
      <c r="F14" s="22" t="s">
        <v>24</v>
      </c>
      <c r="G14" s="29" t="s">
        <v>15</v>
      </c>
      <c r="H14" s="29" t="s">
        <v>119</v>
      </c>
      <c r="I14" s="29" t="s">
        <v>120</v>
      </c>
    </row>
    <row r="15" spans="1:9" s="3" customFormat="1" ht="20.100000000000001" customHeight="1" x14ac:dyDescent="0.25">
      <c r="A15" s="5">
        <v>8</v>
      </c>
      <c r="B15" s="53" t="s">
        <v>52</v>
      </c>
      <c r="C15" s="22" t="s">
        <v>67</v>
      </c>
      <c r="D15" s="22"/>
      <c r="E15" s="67">
        <v>45164</v>
      </c>
      <c r="F15" s="22" t="s">
        <v>24</v>
      </c>
      <c r="G15" s="29" t="s">
        <v>15</v>
      </c>
      <c r="H15" s="29" t="s">
        <v>32</v>
      </c>
      <c r="I15" s="29" t="s">
        <v>32</v>
      </c>
    </row>
    <row r="16" spans="1:9" s="3" customFormat="1" ht="20.100000000000001" customHeight="1" x14ac:dyDescent="0.25">
      <c r="A16" s="5">
        <v>9</v>
      </c>
      <c r="B16" s="11" t="s">
        <v>53</v>
      </c>
      <c r="C16" s="8"/>
      <c r="D16" s="8" t="s">
        <v>67</v>
      </c>
      <c r="E16" s="65">
        <v>45244</v>
      </c>
      <c r="F16" s="22" t="s">
        <v>24</v>
      </c>
      <c r="G16" s="29" t="s">
        <v>15</v>
      </c>
      <c r="H16" s="29" t="s">
        <v>23</v>
      </c>
      <c r="I16" s="29" t="s">
        <v>23</v>
      </c>
    </row>
    <row r="17" spans="1:9" s="3" customFormat="1" ht="20.100000000000001" customHeight="1" x14ac:dyDescent="0.25">
      <c r="A17" s="5">
        <v>10</v>
      </c>
      <c r="B17" s="36" t="s">
        <v>54</v>
      </c>
      <c r="C17" s="12" t="s">
        <v>67</v>
      </c>
      <c r="D17" s="12"/>
      <c r="E17" s="66">
        <v>44955</v>
      </c>
      <c r="F17" s="22" t="s">
        <v>24</v>
      </c>
      <c r="G17" s="29" t="s">
        <v>15</v>
      </c>
      <c r="H17" s="29" t="s">
        <v>111</v>
      </c>
      <c r="I17" s="29" t="s">
        <v>111</v>
      </c>
    </row>
    <row r="18" spans="1:9" s="3" customFormat="1" ht="20.100000000000001" customHeight="1" x14ac:dyDescent="0.25">
      <c r="A18" s="5">
        <v>11</v>
      </c>
      <c r="B18" s="36" t="s">
        <v>55</v>
      </c>
      <c r="C18" s="12"/>
      <c r="D18" s="12" t="s">
        <v>67</v>
      </c>
      <c r="E18" s="66">
        <v>45178</v>
      </c>
      <c r="F18" s="22" t="s">
        <v>24</v>
      </c>
      <c r="G18" s="29" t="s">
        <v>15</v>
      </c>
      <c r="H18" s="29" t="s">
        <v>32</v>
      </c>
      <c r="I18" s="29" t="s">
        <v>110</v>
      </c>
    </row>
    <row r="19" spans="1:9" s="20" customFormat="1" ht="20.100000000000001" customHeight="1" x14ac:dyDescent="0.25">
      <c r="A19" s="5">
        <v>12</v>
      </c>
      <c r="B19" s="36" t="s">
        <v>56</v>
      </c>
      <c r="C19" s="12" t="s">
        <v>67</v>
      </c>
      <c r="D19" s="12"/>
      <c r="E19" s="66">
        <v>44997</v>
      </c>
      <c r="F19" s="22" t="s">
        <v>24</v>
      </c>
      <c r="G19" s="29" t="s">
        <v>15</v>
      </c>
      <c r="H19" s="29" t="s">
        <v>110</v>
      </c>
      <c r="I19" s="29" t="s">
        <v>110</v>
      </c>
    </row>
    <row r="20" spans="1:9" s="2" customFormat="1" ht="20.100000000000001" customHeight="1" x14ac:dyDescent="0.25">
      <c r="A20" s="5">
        <v>13</v>
      </c>
      <c r="B20" s="11" t="s">
        <v>57</v>
      </c>
      <c r="C20" s="8" t="s">
        <v>67</v>
      </c>
      <c r="D20" s="8"/>
      <c r="E20" s="65">
        <v>44939</v>
      </c>
      <c r="F20" s="22" t="s">
        <v>24</v>
      </c>
      <c r="G20" s="29" t="s">
        <v>15</v>
      </c>
      <c r="H20" s="29" t="s">
        <v>23</v>
      </c>
      <c r="I20" s="29" t="s">
        <v>23</v>
      </c>
    </row>
    <row r="21" spans="1:9" s="21" customFormat="1" ht="20.100000000000001" customHeight="1" x14ac:dyDescent="0.25">
      <c r="A21" s="5">
        <v>14</v>
      </c>
      <c r="B21" s="11" t="s">
        <v>58</v>
      </c>
      <c r="C21" s="8" t="s">
        <v>67</v>
      </c>
      <c r="D21" s="8"/>
      <c r="E21" s="65">
        <v>45093</v>
      </c>
      <c r="F21" s="22" t="s">
        <v>24</v>
      </c>
      <c r="G21" s="29" t="s">
        <v>15</v>
      </c>
      <c r="H21" s="29" t="s">
        <v>32</v>
      </c>
      <c r="I21" s="29" t="s">
        <v>23</v>
      </c>
    </row>
    <row r="22" spans="1:9" s="3" customFormat="1" ht="20.100000000000001" customHeight="1" x14ac:dyDescent="0.25">
      <c r="A22" s="5">
        <v>15</v>
      </c>
      <c r="B22" s="11" t="s">
        <v>59</v>
      </c>
      <c r="C22" s="8"/>
      <c r="D22" s="8" t="s">
        <v>67</v>
      </c>
      <c r="E22" s="65">
        <v>44967</v>
      </c>
      <c r="F22" s="22" t="s">
        <v>24</v>
      </c>
      <c r="G22" s="29" t="s">
        <v>15</v>
      </c>
      <c r="H22" s="29" t="s">
        <v>22</v>
      </c>
      <c r="I22" s="29" t="s">
        <v>22</v>
      </c>
    </row>
    <row r="23" spans="1:9" s="2" customFormat="1" ht="20.25" customHeight="1" x14ac:dyDescent="0.25">
      <c r="A23" s="5">
        <v>16</v>
      </c>
      <c r="B23" s="11" t="s">
        <v>60</v>
      </c>
      <c r="C23" s="8"/>
      <c r="D23" s="8" t="s">
        <v>67</v>
      </c>
      <c r="E23" s="65">
        <v>44955</v>
      </c>
      <c r="F23" s="22" t="s">
        <v>24</v>
      </c>
      <c r="G23" s="29" t="s">
        <v>15</v>
      </c>
      <c r="H23" s="29" t="s">
        <v>31</v>
      </c>
      <c r="I23" s="29" t="s">
        <v>31</v>
      </c>
    </row>
    <row r="24" spans="1:9" s="3" customFormat="1" ht="20.100000000000001" customHeight="1" x14ac:dyDescent="0.25">
      <c r="A24" s="5">
        <v>17</v>
      </c>
      <c r="B24" s="11" t="s">
        <v>61</v>
      </c>
      <c r="C24" s="8" t="s">
        <v>67</v>
      </c>
      <c r="D24" s="8"/>
      <c r="E24" s="65">
        <v>45022</v>
      </c>
      <c r="F24" s="22" t="s">
        <v>24</v>
      </c>
      <c r="G24" s="29" t="s">
        <v>15</v>
      </c>
      <c r="H24" s="29" t="s">
        <v>23</v>
      </c>
      <c r="I24" s="29" t="s">
        <v>23</v>
      </c>
    </row>
    <row r="25" spans="1:9" s="3" customFormat="1" ht="20.100000000000001" customHeight="1" x14ac:dyDescent="0.25">
      <c r="A25" s="5">
        <v>18</v>
      </c>
      <c r="B25" s="11" t="s">
        <v>62</v>
      </c>
      <c r="C25" s="8" t="s">
        <v>67</v>
      </c>
      <c r="D25" s="8"/>
      <c r="E25" s="65">
        <v>45148</v>
      </c>
      <c r="F25" s="22" t="s">
        <v>24</v>
      </c>
      <c r="G25" s="29" t="s">
        <v>15</v>
      </c>
      <c r="H25" s="29" t="s">
        <v>22</v>
      </c>
      <c r="I25" s="29" t="s">
        <v>22</v>
      </c>
    </row>
    <row r="26" spans="1:9" s="2" customFormat="1" ht="21" customHeight="1" x14ac:dyDescent="0.25">
      <c r="A26" s="5">
        <v>19</v>
      </c>
      <c r="B26" s="9" t="s">
        <v>63</v>
      </c>
      <c r="C26" s="5" t="s">
        <v>67</v>
      </c>
      <c r="D26" s="5"/>
      <c r="E26" s="68">
        <v>44989</v>
      </c>
      <c r="F26" s="22" t="s">
        <v>24</v>
      </c>
      <c r="G26" s="29" t="s">
        <v>15</v>
      </c>
      <c r="H26" s="29" t="s">
        <v>110</v>
      </c>
      <c r="I26" s="29" t="s">
        <v>110</v>
      </c>
    </row>
    <row r="27" spans="1:9" s="3" customFormat="1" ht="20.100000000000001" customHeight="1" x14ac:dyDescent="0.25">
      <c r="A27" s="5">
        <v>20</v>
      </c>
      <c r="B27" s="11" t="s">
        <v>64</v>
      </c>
      <c r="C27" s="8"/>
      <c r="D27" s="8" t="s">
        <v>67</v>
      </c>
      <c r="E27" s="65">
        <v>45136</v>
      </c>
      <c r="F27" s="22" t="s">
        <v>24</v>
      </c>
      <c r="G27" s="29" t="s">
        <v>15</v>
      </c>
      <c r="H27" s="29" t="s">
        <v>32</v>
      </c>
      <c r="I27" s="29" t="s">
        <v>22</v>
      </c>
    </row>
    <row r="28" spans="1:9" s="2" customFormat="1" ht="20.100000000000001" customHeight="1" x14ac:dyDescent="0.25">
      <c r="A28" s="5">
        <v>21</v>
      </c>
      <c r="B28" s="11" t="s">
        <v>65</v>
      </c>
      <c r="C28" s="8" t="s">
        <v>67</v>
      </c>
      <c r="D28" s="8"/>
      <c r="E28" s="65">
        <v>45226</v>
      </c>
      <c r="F28" s="22" t="s">
        <v>24</v>
      </c>
      <c r="G28" s="29" t="s">
        <v>15</v>
      </c>
      <c r="H28" s="29" t="s">
        <v>22</v>
      </c>
      <c r="I28" s="29" t="s">
        <v>22</v>
      </c>
    </row>
    <row r="29" spans="1:9" s="2" customFormat="1" ht="20.100000000000001" customHeight="1" x14ac:dyDescent="0.25">
      <c r="A29" s="5">
        <v>22</v>
      </c>
      <c r="B29" s="11" t="s">
        <v>66</v>
      </c>
      <c r="C29" s="8" t="s">
        <v>67</v>
      </c>
      <c r="D29" s="8"/>
      <c r="E29" s="65">
        <v>45026</v>
      </c>
      <c r="F29" s="22" t="s">
        <v>24</v>
      </c>
      <c r="G29" s="29" t="s">
        <v>15</v>
      </c>
      <c r="H29" s="29" t="s">
        <v>23</v>
      </c>
      <c r="I29" s="29" t="s">
        <v>23</v>
      </c>
    </row>
    <row r="30" spans="1:9" s="2" customFormat="1" ht="20.100000000000001" customHeight="1" x14ac:dyDescent="0.25">
      <c r="A30" s="5">
        <v>23</v>
      </c>
      <c r="B30" s="11" t="s">
        <v>36</v>
      </c>
      <c r="C30" s="8"/>
      <c r="D30" s="8" t="s">
        <v>67</v>
      </c>
      <c r="E30" s="65">
        <v>45215</v>
      </c>
      <c r="F30" s="22" t="s">
        <v>24</v>
      </c>
      <c r="G30" s="29" t="s">
        <v>15</v>
      </c>
      <c r="H30" s="29" t="s">
        <v>29</v>
      </c>
      <c r="I30" s="29" t="s">
        <v>104</v>
      </c>
    </row>
    <row r="31" spans="1:9" s="2" customFormat="1" ht="20.100000000000001" customHeight="1" x14ac:dyDescent="0.25">
      <c r="A31" s="5">
        <v>24</v>
      </c>
      <c r="B31" s="11" t="s">
        <v>40</v>
      </c>
      <c r="C31" s="8"/>
      <c r="D31" s="8" t="s">
        <v>67</v>
      </c>
      <c r="E31" s="65">
        <v>44942</v>
      </c>
      <c r="F31" s="22" t="s">
        <v>24</v>
      </c>
      <c r="G31" s="29" t="s">
        <v>15</v>
      </c>
      <c r="H31" s="29" t="s">
        <v>118</v>
      </c>
      <c r="I31" s="29" t="s">
        <v>114</v>
      </c>
    </row>
    <row r="32" spans="1:9" s="2" customFormat="1" ht="20.100000000000001" customHeight="1" x14ac:dyDescent="0.25">
      <c r="A32" s="5">
        <v>25</v>
      </c>
      <c r="B32" s="11" t="s">
        <v>68</v>
      </c>
      <c r="C32" s="8" t="s">
        <v>67</v>
      </c>
      <c r="D32" s="8"/>
      <c r="E32" s="65">
        <v>44969</v>
      </c>
      <c r="F32" s="22" t="s">
        <v>99</v>
      </c>
      <c r="G32" s="29" t="s">
        <v>15</v>
      </c>
      <c r="H32" s="29" t="s">
        <v>99</v>
      </c>
      <c r="I32" s="29" t="s">
        <v>100</v>
      </c>
    </row>
    <row r="33" spans="1:9" s="2" customFormat="1" ht="20.100000000000001" customHeight="1" x14ac:dyDescent="0.25">
      <c r="A33" s="5">
        <v>26</v>
      </c>
      <c r="B33" s="11" t="s">
        <v>69</v>
      </c>
      <c r="C33" s="8" t="s">
        <v>67</v>
      </c>
      <c r="D33" s="8"/>
      <c r="E33" s="65">
        <v>45036</v>
      </c>
      <c r="F33" s="22" t="s">
        <v>24</v>
      </c>
      <c r="G33" s="29" t="s">
        <v>15</v>
      </c>
      <c r="H33" s="5" t="s">
        <v>101</v>
      </c>
      <c r="I33" s="29" t="s">
        <v>102</v>
      </c>
    </row>
    <row r="34" spans="1:9" s="2" customFormat="1" ht="20.100000000000001" customHeight="1" x14ac:dyDescent="0.25">
      <c r="A34" s="5">
        <v>27</v>
      </c>
      <c r="B34" s="11" t="s">
        <v>70</v>
      </c>
      <c r="C34" s="8" t="s">
        <v>67</v>
      </c>
      <c r="D34" s="8"/>
      <c r="E34" s="65">
        <v>45141</v>
      </c>
      <c r="F34" s="22" t="s">
        <v>24</v>
      </c>
      <c r="G34" s="29" t="s">
        <v>15</v>
      </c>
      <c r="H34" s="29" t="s">
        <v>31</v>
      </c>
      <c r="I34" s="29" t="s">
        <v>31</v>
      </c>
    </row>
    <row r="35" spans="1:9" s="21" customFormat="1" ht="20.100000000000001" customHeight="1" x14ac:dyDescent="0.25">
      <c r="A35" s="5">
        <v>28</v>
      </c>
      <c r="B35" s="11" t="s">
        <v>71</v>
      </c>
      <c r="C35" s="8" t="s">
        <v>67</v>
      </c>
      <c r="D35" s="8"/>
      <c r="E35" s="65">
        <v>45247</v>
      </c>
      <c r="F35" s="22" t="s">
        <v>24</v>
      </c>
      <c r="G35" s="29" t="s">
        <v>15</v>
      </c>
      <c r="H35" s="29" t="s">
        <v>28</v>
      </c>
      <c r="I35" s="29" t="s">
        <v>28</v>
      </c>
    </row>
    <row r="36" spans="1:9" s="2" customFormat="1" ht="20.100000000000001" customHeight="1" x14ac:dyDescent="0.25">
      <c r="A36" s="5">
        <v>29</v>
      </c>
      <c r="B36" s="11" t="s">
        <v>72</v>
      </c>
      <c r="C36" s="8" t="s">
        <v>67</v>
      </c>
      <c r="D36" s="41"/>
      <c r="E36" s="65">
        <v>44982</v>
      </c>
      <c r="F36" s="22" t="s">
        <v>24</v>
      </c>
      <c r="G36" s="29" t="s">
        <v>15</v>
      </c>
      <c r="H36" s="29" t="s">
        <v>118</v>
      </c>
      <c r="I36" s="29" t="s">
        <v>22</v>
      </c>
    </row>
    <row r="37" spans="1:9" s="21" customFormat="1" ht="20.100000000000001" customHeight="1" x14ac:dyDescent="0.25">
      <c r="A37" s="5">
        <v>30</v>
      </c>
      <c r="B37" s="36" t="s">
        <v>73</v>
      </c>
      <c r="C37" s="12" t="s">
        <v>67</v>
      </c>
      <c r="D37" s="12"/>
      <c r="E37" s="66">
        <v>45213</v>
      </c>
      <c r="F37" s="22" t="s">
        <v>24</v>
      </c>
      <c r="G37" s="29" t="s">
        <v>15</v>
      </c>
      <c r="H37" s="29" t="s">
        <v>27</v>
      </c>
      <c r="I37" s="29" t="s">
        <v>27</v>
      </c>
    </row>
    <row r="38" spans="1:9" s="2" customFormat="1" ht="20.100000000000001" customHeight="1" x14ac:dyDescent="0.25">
      <c r="A38" s="5">
        <v>31</v>
      </c>
      <c r="B38" s="36" t="s">
        <v>74</v>
      </c>
      <c r="C38" s="12" t="s">
        <v>67</v>
      </c>
      <c r="D38" s="12"/>
      <c r="E38" s="66">
        <v>45113</v>
      </c>
      <c r="F38" s="22" t="s">
        <v>122</v>
      </c>
      <c r="G38" s="29" t="s">
        <v>15</v>
      </c>
      <c r="H38" s="29" t="s">
        <v>37</v>
      </c>
      <c r="I38" s="29" t="s">
        <v>31</v>
      </c>
    </row>
    <row r="39" spans="1:9" s="3" customFormat="1" ht="20.100000000000001" customHeight="1" x14ac:dyDescent="0.25">
      <c r="A39" s="5">
        <v>32</v>
      </c>
      <c r="B39" s="36" t="s">
        <v>75</v>
      </c>
      <c r="C39" s="12" t="s">
        <v>67</v>
      </c>
      <c r="D39" s="12"/>
      <c r="E39" s="66">
        <v>45146</v>
      </c>
      <c r="F39" s="22" t="s">
        <v>24</v>
      </c>
      <c r="G39" s="29" t="s">
        <v>15</v>
      </c>
      <c r="H39" s="29" t="s">
        <v>33</v>
      </c>
      <c r="I39" s="29" t="s">
        <v>114</v>
      </c>
    </row>
    <row r="40" spans="1:9" s="3" customFormat="1" ht="20.100000000000001" customHeight="1" x14ac:dyDescent="0.25">
      <c r="A40" s="5">
        <v>33</v>
      </c>
      <c r="B40" s="36" t="s">
        <v>76</v>
      </c>
      <c r="C40" s="12"/>
      <c r="D40" s="12" t="s">
        <v>67</v>
      </c>
      <c r="E40" s="69" t="s">
        <v>86</v>
      </c>
      <c r="F40" s="22" t="s">
        <v>41</v>
      </c>
      <c r="G40" s="29" t="s">
        <v>15</v>
      </c>
      <c r="H40" s="29" t="s">
        <v>123</v>
      </c>
      <c r="I40" s="29" t="s">
        <v>124</v>
      </c>
    </row>
    <row r="41" spans="1:9" s="3" customFormat="1" ht="20.100000000000001" customHeight="1" x14ac:dyDescent="0.25">
      <c r="A41" s="5">
        <v>34</v>
      </c>
      <c r="B41" s="11" t="s">
        <v>77</v>
      </c>
      <c r="C41" s="8"/>
      <c r="D41" s="8" t="s">
        <v>67</v>
      </c>
      <c r="E41" s="65">
        <v>45011</v>
      </c>
      <c r="F41" s="22" t="s">
        <v>21</v>
      </c>
      <c r="G41" s="29" t="s">
        <v>15</v>
      </c>
      <c r="H41" s="29" t="s">
        <v>23</v>
      </c>
      <c r="I41" s="29" t="s">
        <v>23</v>
      </c>
    </row>
    <row r="42" spans="1:9" s="21" customFormat="1" ht="20.100000000000001" customHeight="1" x14ac:dyDescent="0.25">
      <c r="A42" s="5">
        <v>35</v>
      </c>
      <c r="B42" s="11" t="s">
        <v>78</v>
      </c>
      <c r="C42" s="8"/>
      <c r="D42" s="8" t="s">
        <v>67</v>
      </c>
      <c r="E42" s="65">
        <v>45136</v>
      </c>
      <c r="F42" s="22" t="s">
        <v>24</v>
      </c>
      <c r="G42" s="29" t="s">
        <v>15</v>
      </c>
      <c r="H42" s="29" t="s">
        <v>109</v>
      </c>
      <c r="I42" s="29" t="s">
        <v>23</v>
      </c>
    </row>
    <row r="43" spans="1:9" s="3" customFormat="1" ht="20.100000000000001" customHeight="1" x14ac:dyDescent="0.25">
      <c r="A43" s="5">
        <v>36</v>
      </c>
      <c r="B43" s="11" t="s">
        <v>79</v>
      </c>
      <c r="C43" s="8" t="s">
        <v>67</v>
      </c>
      <c r="D43" s="8"/>
      <c r="E43" s="65">
        <v>45000</v>
      </c>
      <c r="F43" s="22" t="s">
        <v>24</v>
      </c>
      <c r="G43" s="29" t="s">
        <v>15</v>
      </c>
      <c r="H43" s="29" t="s">
        <v>27</v>
      </c>
      <c r="I43" s="29" t="s">
        <v>22</v>
      </c>
    </row>
    <row r="44" spans="1:9" s="3" customFormat="1" ht="20.100000000000001" customHeight="1" x14ac:dyDescent="0.25">
      <c r="A44" s="5">
        <v>37</v>
      </c>
      <c r="B44" s="11" t="s">
        <v>115</v>
      </c>
      <c r="C44" s="8"/>
      <c r="D44" s="8" t="s">
        <v>67</v>
      </c>
      <c r="E44" s="65">
        <v>45192</v>
      </c>
      <c r="F44" s="22" t="s">
        <v>24</v>
      </c>
      <c r="G44" s="29" t="s">
        <v>15</v>
      </c>
      <c r="H44" s="29" t="s">
        <v>23</v>
      </c>
      <c r="I44" s="29" t="s">
        <v>23</v>
      </c>
    </row>
    <row r="45" spans="1:9" s="3" customFormat="1" ht="20.100000000000001" customHeight="1" x14ac:dyDescent="0.25">
      <c r="A45" s="5">
        <v>38</v>
      </c>
      <c r="B45" s="11" t="s">
        <v>80</v>
      </c>
      <c r="C45" s="8" t="s">
        <v>67</v>
      </c>
      <c r="D45" s="8"/>
      <c r="E45" s="64" t="s">
        <v>87</v>
      </c>
      <c r="F45" s="22" t="s">
        <v>121</v>
      </c>
      <c r="G45" s="29" t="s">
        <v>15</v>
      </c>
      <c r="H45" s="29" t="s">
        <v>121</v>
      </c>
      <c r="I45" s="29" t="s">
        <v>114</v>
      </c>
    </row>
    <row r="46" spans="1:9" s="3" customFormat="1" ht="20.100000000000001" customHeight="1" x14ac:dyDescent="0.25">
      <c r="A46" s="5">
        <v>39</v>
      </c>
      <c r="B46" s="11" t="s">
        <v>81</v>
      </c>
      <c r="C46" s="8"/>
      <c r="D46" s="8" t="s">
        <v>67</v>
      </c>
      <c r="E46" s="64">
        <v>44937</v>
      </c>
      <c r="F46" s="22" t="s">
        <v>24</v>
      </c>
      <c r="G46" s="29" t="s">
        <v>15</v>
      </c>
      <c r="H46" s="29" t="s">
        <v>22</v>
      </c>
      <c r="I46" s="29" t="s">
        <v>22</v>
      </c>
    </row>
    <row r="47" spans="1:9" s="3" customFormat="1" ht="20.100000000000001" customHeight="1" x14ac:dyDescent="0.25">
      <c r="A47" s="5">
        <v>40</v>
      </c>
      <c r="B47" s="11" t="s">
        <v>82</v>
      </c>
      <c r="C47" s="8"/>
      <c r="D47" s="8" t="s">
        <v>67</v>
      </c>
      <c r="E47" s="64">
        <v>44998</v>
      </c>
      <c r="F47" s="22" t="s">
        <v>112</v>
      </c>
      <c r="G47" s="29" t="s">
        <v>15</v>
      </c>
      <c r="H47" s="29" t="s">
        <v>112</v>
      </c>
      <c r="I47" s="29" t="s">
        <v>113</v>
      </c>
    </row>
    <row r="48" spans="1:9" s="3" customFormat="1" ht="18.75" customHeight="1" x14ac:dyDescent="0.25">
      <c r="A48" s="5">
        <v>41</v>
      </c>
      <c r="B48" s="11" t="s">
        <v>83</v>
      </c>
      <c r="C48" s="8" t="s">
        <v>67</v>
      </c>
      <c r="D48" s="8"/>
      <c r="E48" s="64">
        <v>45138</v>
      </c>
      <c r="F48" s="5" t="s">
        <v>24</v>
      </c>
      <c r="G48" s="29" t="s">
        <v>15</v>
      </c>
      <c r="H48" s="29" t="s">
        <v>23</v>
      </c>
      <c r="I48" s="29" t="s">
        <v>23</v>
      </c>
    </row>
    <row r="49" spans="1:47" s="3" customFormat="1" ht="18.75" customHeight="1" x14ac:dyDescent="0.25">
      <c r="A49" s="5">
        <v>42</v>
      </c>
      <c r="B49" s="11" t="s">
        <v>105</v>
      </c>
      <c r="C49" s="8" t="s">
        <v>67</v>
      </c>
      <c r="D49" s="8"/>
      <c r="E49" s="65">
        <v>45095</v>
      </c>
      <c r="F49" s="5" t="s">
        <v>24</v>
      </c>
      <c r="G49" s="29" t="s">
        <v>15</v>
      </c>
      <c r="H49" s="29" t="s">
        <v>38</v>
      </c>
      <c r="I49" s="29" t="s">
        <v>23</v>
      </c>
    </row>
    <row r="50" spans="1:47" s="33" customFormat="1" ht="18.75" customHeight="1" x14ac:dyDescent="0.25">
      <c r="A50" s="5">
        <v>43</v>
      </c>
      <c r="B50" s="11" t="s">
        <v>106</v>
      </c>
      <c r="C50" s="8" t="s">
        <v>67</v>
      </c>
      <c r="D50" s="8"/>
      <c r="E50" s="64">
        <v>45117</v>
      </c>
      <c r="F50" s="5" t="s">
        <v>24</v>
      </c>
      <c r="G50" s="29" t="s">
        <v>15</v>
      </c>
      <c r="H50" s="29" t="s">
        <v>107</v>
      </c>
      <c r="I50" s="29" t="s">
        <v>108</v>
      </c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</row>
    <row r="51" spans="1:47" s="3" customFormat="1" ht="18.75" customHeight="1" x14ac:dyDescent="0.25">
      <c r="A51" s="42" t="s">
        <v>84</v>
      </c>
      <c r="B51" s="71" t="s">
        <v>149</v>
      </c>
      <c r="C51" s="71"/>
      <c r="D51" s="71"/>
      <c r="E51" s="71"/>
      <c r="F51" s="71"/>
      <c r="G51" s="71"/>
      <c r="H51" s="71"/>
      <c r="I51" s="71"/>
    </row>
    <row r="52" spans="1:47" s="3" customFormat="1" ht="18.75" customHeight="1" x14ac:dyDescent="0.25">
      <c r="A52" s="5">
        <v>1</v>
      </c>
      <c r="B52" s="11" t="s">
        <v>88</v>
      </c>
      <c r="C52" s="8"/>
      <c r="D52" s="8" t="s">
        <v>67</v>
      </c>
      <c r="E52" s="65">
        <v>44622</v>
      </c>
      <c r="F52" s="5" t="s">
        <v>24</v>
      </c>
      <c r="G52" s="29" t="s">
        <v>15</v>
      </c>
      <c r="H52" s="29" t="s">
        <v>28</v>
      </c>
      <c r="I52" s="29" t="s">
        <v>31</v>
      </c>
    </row>
    <row r="53" spans="1:47" s="3" customFormat="1" ht="18.75" customHeight="1" x14ac:dyDescent="0.25">
      <c r="A53" s="5">
        <v>2</v>
      </c>
      <c r="B53" s="11" t="s">
        <v>89</v>
      </c>
      <c r="C53" s="8"/>
      <c r="D53" s="8" t="s">
        <v>67</v>
      </c>
      <c r="E53" s="65">
        <v>44693</v>
      </c>
      <c r="F53" s="5" t="s">
        <v>24</v>
      </c>
      <c r="G53" s="29" t="s">
        <v>15</v>
      </c>
      <c r="H53" s="29" t="s">
        <v>25</v>
      </c>
      <c r="I53" s="29" t="s">
        <v>25</v>
      </c>
    </row>
    <row r="54" spans="1:47" s="3" customFormat="1" ht="18.75" customHeight="1" x14ac:dyDescent="0.25">
      <c r="A54" s="5">
        <v>3</v>
      </c>
      <c r="B54" s="11" t="s">
        <v>91</v>
      </c>
      <c r="C54" s="8"/>
      <c r="D54" s="8" t="s">
        <v>67</v>
      </c>
      <c r="E54" s="65">
        <v>44587</v>
      </c>
      <c r="F54" s="5" t="s">
        <v>35</v>
      </c>
      <c r="G54" s="29" t="s">
        <v>15</v>
      </c>
      <c r="H54" s="29" t="s">
        <v>128</v>
      </c>
      <c r="I54" s="29" t="s">
        <v>23</v>
      </c>
    </row>
    <row r="55" spans="1:47" s="3" customFormat="1" ht="18.75" customHeight="1" x14ac:dyDescent="0.25">
      <c r="A55" s="5">
        <v>4</v>
      </c>
      <c r="B55" s="26" t="s">
        <v>90</v>
      </c>
      <c r="C55" s="5"/>
      <c r="D55" s="5" t="s">
        <v>67</v>
      </c>
      <c r="E55" s="68">
        <v>44610</v>
      </c>
      <c r="F55" s="5" t="s">
        <v>24</v>
      </c>
      <c r="G55" s="29" t="s">
        <v>15</v>
      </c>
      <c r="H55" s="29" t="s">
        <v>31</v>
      </c>
      <c r="I55" s="29" t="s">
        <v>31</v>
      </c>
    </row>
    <row r="56" spans="1:47" s="3" customFormat="1" ht="18.75" customHeight="1" x14ac:dyDescent="0.25">
      <c r="A56" s="5">
        <v>5</v>
      </c>
      <c r="B56" s="11" t="s">
        <v>125</v>
      </c>
      <c r="C56" s="8" t="s">
        <v>67</v>
      </c>
      <c r="D56" s="8"/>
      <c r="E56" s="65">
        <v>44819</v>
      </c>
      <c r="F56" s="5" t="s">
        <v>24</v>
      </c>
      <c r="G56" s="29" t="s">
        <v>15</v>
      </c>
      <c r="H56" s="29" t="s">
        <v>23</v>
      </c>
      <c r="I56" s="29" t="s">
        <v>23</v>
      </c>
    </row>
    <row r="57" spans="1:47" s="3" customFormat="1" ht="18.75" customHeight="1" x14ac:dyDescent="0.25">
      <c r="A57" s="5">
        <v>6</v>
      </c>
      <c r="B57" s="36" t="s">
        <v>126</v>
      </c>
      <c r="C57" s="12"/>
      <c r="D57" s="12" t="s">
        <v>67</v>
      </c>
      <c r="E57" s="66">
        <v>44709</v>
      </c>
      <c r="F57" s="5" t="s">
        <v>24</v>
      </c>
      <c r="G57" s="29" t="s">
        <v>15</v>
      </c>
      <c r="H57" s="29" t="s">
        <v>22</v>
      </c>
      <c r="I57" s="29" t="s">
        <v>22</v>
      </c>
    </row>
    <row r="58" spans="1:47" s="3" customFormat="1" ht="18.75" customHeight="1" x14ac:dyDescent="0.25">
      <c r="A58" s="5">
        <v>7</v>
      </c>
      <c r="B58" s="36" t="s">
        <v>127</v>
      </c>
      <c r="C58" s="12" t="s">
        <v>67</v>
      </c>
      <c r="D58" s="12"/>
      <c r="E58" s="66">
        <v>44570</v>
      </c>
      <c r="F58" s="5" t="s">
        <v>24</v>
      </c>
      <c r="G58" s="29" t="s">
        <v>15</v>
      </c>
      <c r="H58" s="29" t="s">
        <v>22</v>
      </c>
      <c r="I58" s="29" t="s">
        <v>22</v>
      </c>
    </row>
    <row r="59" spans="1:47" s="3" customFormat="1" ht="18.75" customHeight="1" x14ac:dyDescent="0.25">
      <c r="A59" s="5">
        <v>8</v>
      </c>
      <c r="B59" s="11" t="s">
        <v>129</v>
      </c>
      <c r="C59" s="8" t="s">
        <v>67</v>
      </c>
      <c r="D59" s="8"/>
      <c r="E59" s="65">
        <v>44890</v>
      </c>
      <c r="F59" s="22" t="s">
        <v>24</v>
      </c>
      <c r="G59" s="29" t="s">
        <v>15</v>
      </c>
      <c r="H59" s="29" t="s">
        <v>23</v>
      </c>
      <c r="I59" s="29" t="s">
        <v>23</v>
      </c>
    </row>
    <row r="60" spans="1:47" s="3" customFormat="1" ht="18.75" customHeight="1" x14ac:dyDescent="0.25">
      <c r="A60" s="5">
        <v>9</v>
      </c>
      <c r="B60" s="11" t="s">
        <v>130</v>
      </c>
      <c r="C60" s="8"/>
      <c r="D60" s="8" t="s">
        <v>67</v>
      </c>
      <c r="E60" s="64">
        <v>44890</v>
      </c>
      <c r="F60" s="22" t="s">
        <v>24</v>
      </c>
      <c r="G60" s="29" t="s">
        <v>15</v>
      </c>
      <c r="H60" s="29" t="s">
        <v>23</v>
      </c>
      <c r="I60" s="29" t="s">
        <v>23</v>
      </c>
    </row>
    <row r="61" spans="1:47" s="14" customFormat="1" ht="15.75" customHeight="1" x14ac:dyDescent="0.25">
      <c r="A61" s="5">
        <v>10</v>
      </c>
      <c r="B61" s="11" t="s">
        <v>131</v>
      </c>
      <c r="C61" s="8" t="s">
        <v>67</v>
      </c>
      <c r="D61" s="8"/>
      <c r="E61" s="64" t="s">
        <v>132</v>
      </c>
      <c r="F61" s="22" t="s">
        <v>133</v>
      </c>
      <c r="G61" s="29" t="s">
        <v>15</v>
      </c>
      <c r="H61" s="22" t="s">
        <v>133</v>
      </c>
      <c r="I61" s="27" t="s">
        <v>134</v>
      </c>
    </row>
    <row r="62" spans="1:47" s="3" customFormat="1" ht="20.100000000000001" customHeight="1" x14ac:dyDescent="0.25">
      <c r="A62" s="5">
        <v>11</v>
      </c>
      <c r="B62" s="9" t="s">
        <v>135</v>
      </c>
      <c r="C62" s="5"/>
      <c r="D62" s="5" t="s">
        <v>67</v>
      </c>
      <c r="E62" s="68">
        <v>44821</v>
      </c>
      <c r="F62" s="22" t="s">
        <v>24</v>
      </c>
      <c r="G62" s="29" t="s">
        <v>15</v>
      </c>
      <c r="H62" s="27" t="s">
        <v>121</v>
      </c>
      <c r="I62" s="27" t="s">
        <v>136</v>
      </c>
    </row>
    <row r="63" spans="1:47" s="3" customFormat="1" ht="21" customHeight="1" x14ac:dyDescent="0.25">
      <c r="A63" s="5">
        <v>12</v>
      </c>
      <c r="B63" s="36" t="s">
        <v>137</v>
      </c>
      <c r="C63" s="12" t="s">
        <v>67</v>
      </c>
      <c r="D63" s="12"/>
      <c r="E63" s="66">
        <v>44839</v>
      </c>
      <c r="F63" s="22" t="s">
        <v>24</v>
      </c>
      <c r="G63" s="29" t="s">
        <v>15</v>
      </c>
      <c r="H63" s="27" t="s">
        <v>107</v>
      </c>
      <c r="I63" s="27" t="s">
        <v>31</v>
      </c>
    </row>
    <row r="64" spans="1:47" s="3" customFormat="1" ht="21" customHeight="1" x14ac:dyDescent="0.25">
      <c r="A64" s="5">
        <v>13</v>
      </c>
      <c r="B64" s="36" t="s">
        <v>138</v>
      </c>
      <c r="C64" s="12"/>
      <c r="D64" s="12" t="s">
        <v>67</v>
      </c>
      <c r="E64" s="66">
        <v>44828</v>
      </c>
      <c r="F64" s="22" t="s">
        <v>139</v>
      </c>
      <c r="G64" s="29" t="s">
        <v>15</v>
      </c>
      <c r="H64" s="27" t="s">
        <v>112</v>
      </c>
      <c r="I64" s="27" t="s">
        <v>114</v>
      </c>
    </row>
    <row r="65" spans="1:9" s="3" customFormat="1" ht="21" customHeight="1" x14ac:dyDescent="0.25">
      <c r="A65" s="5">
        <v>14</v>
      </c>
      <c r="B65" s="11" t="s">
        <v>140</v>
      </c>
      <c r="C65" s="8" t="s">
        <v>67</v>
      </c>
      <c r="D65" s="8"/>
      <c r="E65" s="65">
        <v>44692</v>
      </c>
      <c r="F65" s="22" t="s">
        <v>24</v>
      </c>
      <c r="G65" s="29" t="s">
        <v>15</v>
      </c>
      <c r="H65" s="29" t="s">
        <v>28</v>
      </c>
      <c r="I65" s="29" t="s">
        <v>31</v>
      </c>
    </row>
    <row r="66" spans="1:9" s="3" customFormat="1" ht="21" customHeight="1" x14ac:dyDescent="0.25">
      <c r="A66" s="5">
        <v>15</v>
      </c>
      <c r="B66" s="11" t="s">
        <v>34</v>
      </c>
      <c r="C66" s="8" t="s">
        <v>67</v>
      </c>
      <c r="D66" s="8"/>
      <c r="E66" s="65">
        <v>44599</v>
      </c>
      <c r="F66" s="22" t="s">
        <v>35</v>
      </c>
      <c r="G66" s="29" t="s">
        <v>15</v>
      </c>
      <c r="H66" s="27" t="s">
        <v>35</v>
      </c>
      <c r="I66" s="27" t="s">
        <v>141</v>
      </c>
    </row>
    <row r="67" spans="1:9" s="3" customFormat="1" ht="20.100000000000001" customHeight="1" x14ac:dyDescent="0.25">
      <c r="A67" s="38" t="s">
        <v>6</v>
      </c>
      <c r="B67" s="71" t="s">
        <v>158</v>
      </c>
      <c r="C67" s="71"/>
      <c r="D67" s="71"/>
      <c r="E67" s="71"/>
      <c r="F67" s="71"/>
      <c r="G67" s="71"/>
      <c r="H67" s="71"/>
      <c r="I67" s="71"/>
    </row>
    <row r="68" spans="1:9" s="3" customFormat="1" ht="20.100000000000001" customHeight="1" x14ac:dyDescent="0.25">
      <c r="A68" s="5">
        <v>1</v>
      </c>
      <c r="B68" s="36" t="s">
        <v>92</v>
      </c>
      <c r="C68" s="12"/>
      <c r="D68" s="12" t="s">
        <v>67</v>
      </c>
      <c r="E68" s="66">
        <v>44360</v>
      </c>
      <c r="F68" s="22" t="s">
        <v>24</v>
      </c>
      <c r="G68" s="37" t="s">
        <v>15</v>
      </c>
      <c r="H68" s="29" t="s">
        <v>23</v>
      </c>
      <c r="I68" s="29" t="s">
        <v>23</v>
      </c>
    </row>
    <row r="69" spans="1:9" s="3" customFormat="1" ht="20.100000000000001" customHeight="1" x14ac:dyDescent="0.25">
      <c r="A69" s="5">
        <v>2</v>
      </c>
      <c r="B69" s="36" t="s">
        <v>93</v>
      </c>
      <c r="C69" s="12" t="s">
        <v>67</v>
      </c>
      <c r="D69" s="12"/>
      <c r="E69" s="66">
        <v>44391</v>
      </c>
      <c r="F69" s="22" t="s">
        <v>35</v>
      </c>
      <c r="G69" s="29" t="s">
        <v>15</v>
      </c>
      <c r="H69" s="23" t="s">
        <v>30</v>
      </c>
      <c r="I69" s="23" t="s">
        <v>30</v>
      </c>
    </row>
    <row r="70" spans="1:9" s="3" customFormat="1" ht="20.100000000000001" customHeight="1" x14ac:dyDescent="0.25">
      <c r="A70" s="5">
        <v>3</v>
      </c>
      <c r="B70" s="11" t="s">
        <v>94</v>
      </c>
      <c r="C70" s="8" t="s">
        <v>67</v>
      </c>
      <c r="D70" s="8"/>
      <c r="E70" s="65">
        <v>44310</v>
      </c>
      <c r="F70" s="23" t="s">
        <v>21</v>
      </c>
      <c r="G70" s="23" t="s">
        <v>15</v>
      </c>
      <c r="H70" s="23" t="s">
        <v>30</v>
      </c>
      <c r="I70" s="23" t="s">
        <v>30</v>
      </c>
    </row>
    <row r="71" spans="1:9" s="3" customFormat="1" ht="20.100000000000001" customHeight="1" x14ac:dyDescent="0.25">
      <c r="A71" s="5">
        <v>4</v>
      </c>
      <c r="B71" s="11" t="s">
        <v>95</v>
      </c>
      <c r="C71" s="8" t="s">
        <v>67</v>
      </c>
      <c r="D71" s="8"/>
      <c r="E71" s="65">
        <v>44452</v>
      </c>
      <c r="F71" s="22" t="s">
        <v>155</v>
      </c>
      <c r="G71" s="23" t="s">
        <v>15</v>
      </c>
      <c r="H71" s="29" t="s">
        <v>31</v>
      </c>
      <c r="I71" s="29" t="s">
        <v>31</v>
      </c>
    </row>
    <row r="72" spans="1:9" s="3" customFormat="1" ht="20.100000000000001" customHeight="1" x14ac:dyDescent="0.25">
      <c r="A72" s="5">
        <v>5</v>
      </c>
      <c r="B72" s="11" t="s">
        <v>142</v>
      </c>
      <c r="C72" s="8"/>
      <c r="D72" s="8" t="s">
        <v>67</v>
      </c>
      <c r="E72" s="65">
        <v>44472</v>
      </c>
      <c r="F72" s="22" t="s">
        <v>24</v>
      </c>
      <c r="G72" s="27" t="s">
        <v>15</v>
      </c>
      <c r="H72" s="27" t="s">
        <v>32</v>
      </c>
      <c r="I72" s="27" t="s">
        <v>31</v>
      </c>
    </row>
    <row r="73" spans="1:9" x14ac:dyDescent="0.25">
      <c r="A73" s="5">
        <v>6</v>
      </c>
      <c r="B73" s="11" t="s">
        <v>17</v>
      </c>
      <c r="C73" s="8"/>
      <c r="D73" s="8" t="s">
        <v>67</v>
      </c>
      <c r="E73" s="65">
        <v>44508</v>
      </c>
      <c r="F73" s="22" t="s">
        <v>24</v>
      </c>
      <c r="G73" s="27" t="s">
        <v>15</v>
      </c>
      <c r="H73" s="27" t="s">
        <v>33</v>
      </c>
      <c r="I73" s="27" t="s">
        <v>114</v>
      </c>
    </row>
    <row r="74" spans="1:9" x14ac:dyDescent="0.25">
      <c r="A74" s="5">
        <v>7</v>
      </c>
      <c r="B74" s="11" t="s">
        <v>143</v>
      </c>
      <c r="C74" s="8"/>
      <c r="D74" s="8" t="s">
        <v>67</v>
      </c>
      <c r="E74" s="65">
        <v>44420</v>
      </c>
      <c r="F74" s="22" t="s">
        <v>24</v>
      </c>
      <c r="G74" s="27" t="s">
        <v>15</v>
      </c>
      <c r="H74" s="29" t="s">
        <v>22</v>
      </c>
      <c r="I74" s="29" t="s">
        <v>22</v>
      </c>
    </row>
    <row r="75" spans="1:9" x14ac:dyDescent="0.25">
      <c r="A75" s="5">
        <v>8</v>
      </c>
      <c r="B75" s="26" t="s">
        <v>144</v>
      </c>
      <c r="C75" s="5"/>
      <c r="D75" s="5" t="s">
        <v>67</v>
      </c>
      <c r="E75" s="68">
        <v>44440</v>
      </c>
      <c r="F75" s="22" t="s">
        <v>24</v>
      </c>
      <c r="G75" s="27" t="s">
        <v>15</v>
      </c>
      <c r="H75" s="29" t="s">
        <v>31</v>
      </c>
      <c r="I75" s="29" t="s">
        <v>31</v>
      </c>
    </row>
    <row r="76" spans="1:9" s="3" customFormat="1" ht="20.100000000000001" customHeight="1" x14ac:dyDescent="0.25">
      <c r="A76" s="38" t="s">
        <v>7</v>
      </c>
      <c r="B76" s="71" t="s">
        <v>150</v>
      </c>
      <c r="C76" s="71"/>
      <c r="D76" s="71"/>
      <c r="E76" s="71"/>
      <c r="F76" s="71"/>
      <c r="G76" s="71"/>
      <c r="H76" s="71"/>
      <c r="I76" s="71"/>
    </row>
    <row r="77" spans="1:9" s="13" customFormat="1" x14ac:dyDescent="0.25">
      <c r="A77" s="5">
        <v>1</v>
      </c>
      <c r="B77" s="11" t="s">
        <v>96</v>
      </c>
      <c r="C77" s="8" t="s">
        <v>67</v>
      </c>
      <c r="D77" s="8"/>
      <c r="E77" s="65">
        <v>43955</v>
      </c>
      <c r="F77" s="22" t="s">
        <v>24</v>
      </c>
      <c r="G77" s="23" t="s">
        <v>15</v>
      </c>
      <c r="H77" s="29" t="s">
        <v>23</v>
      </c>
      <c r="I77" s="29" t="s">
        <v>23</v>
      </c>
    </row>
    <row r="78" spans="1:9" s="3" customFormat="1" ht="20.100000000000001" customHeight="1" x14ac:dyDescent="0.25">
      <c r="A78" s="5">
        <v>2</v>
      </c>
      <c r="B78" s="6" t="s">
        <v>97</v>
      </c>
      <c r="C78" s="8" t="s">
        <v>67</v>
      </c>
      <c r="D78" s="8"/>
      <c r="E78" s="65">
        <v>44180</v>
      </c>
      <c r="F78" s="22" t="s">
        <v>24</v>
      </c>
      <c r="G78" s="27" t="s">
        <v>15</v>
      </c>
      <c r="H78" s="29" t="s">
        <v>23</v>
      </c>
      <c r="I78" s="29" t="s">
        <v>23</v>
      </c>
    </row>
    <row r="79" spans="1:9" s="3" customFormat="1" ht="20.100000000000001" customHeight="1" x14ac:dyDescent="0.25">
      <c r="A79" s="5">
        <v>3</v>
      </c>
      <c r="B79" s="11" t="s">
        <v>146</v>
      </c>
      <c r="C79" s="8" t="s">
        <v>67</v>
      </c>
      <c r="D79" s="8"/>
      <c r="E79" s="65">
        <v>44042</v>
      </c>
      <c r="F79" s="22" t="s">
        <v>24</v>
      </c>
      <c r="G79" s="27" t="s">
        <v>15</v>
      </c>
      <c r="H79" s="27" t="s">
        <v>154</v>
      </c>
      <c r="I79" s="27" t="s">
        <v>23</v>
      </c>
    </row>
    <row r="80" spans="1:9" s="3" customFormat="1" ht="20.100000000000001" customHeight="1" x14ac:dyDescent="0.25">
      <c r="A80" s="5">
        <v>4</v>
      </c>
      <c r="B80" s="6" t="s">
        <v>147</v>
      </c>
      <c r="C80" s="8" t="s">
        <v>67</v>
      </c>
      <c r="D80" s="8"/>
      <c r="E80" s="65">
        <v>43852</v>
      </c>
      <c r="F80" s="22" t="s">
        <v>33</v>
      </c>
      <c r="G80" s="27" t="s">
        <v>15</v>
      </c>
      <c r="H80" s="27" t="s">
        <v>26</v>
      </c>
      <c r="I80" s="27" t="s">
        <v>26</v>
      </c>
    </row>
    <row r="81" spans="1:9" s="3" customFormat="1" ht="20.100000000000001" customHeight="1" x14ac:dyDescent="0.25">
      <c r="A81" s="5">
        <v>5</v>
      </c>
      <c r="B81" s="6" t="s">
        <v>145</v>
      </c>
      <c r="C81" s="8" t="s">
        <v>67</v>
      </c>
      <c r="D81" s="8"/>
      <c r="E81" s="65">
        <v>43997</v>
      </c>
      <c r="F81" s="22" t="s">
        <v>24</v>
      </c>
      <c r="G81" s="27" t="s">
        <v>15</v>
      </c>
      <c r="H81" s="27" t="s">
        <v>41</v>
      </c>
      <c r="I81" s="27" t="s">
        <v>23</v>
      </c>
    </row>
    <row r="82" spans="1:9" s="3" customFormat="1" ht="20.100000000000001" customHeight="1" x14ac:dyDescent="0.25">
      <c r="A82" s="5">
        <v>6</v>
      </c>
      <c r="B82" s="11" t="s">
        <v>98</v>
      </c>
      <c r="C82" s="8"/>
      <c r="D82" s="8" t="s">
        <v>67</v>
      </c>
      <c r="E82" s="65">
        <v>44165</v>
      </c>
      <c r="F82" s="22" t="s">
        <v>24</v>
      </c>
      <c r="G82" s="27" t="s">
        <v>15</v>
      </c>
      <c r="H82" s="29" t="s">
        <v>22</v>
      </c>
      <c r="I82" s="29" t="s">
        <v>22</v>
      </c>
    </row>
    <row r="83" spans="1:9" s="14" customFormat="1" ht="15.75" customHeight="1" x14ac:dyDescent="0.25">
      <c r="A83" s="30"/>
      <c r="B83" s="86"/>
      <c r="C83" s="86"/>
      <c r="D83" s="86"/>
      <c r="E83" s="86"/>
      <c r="F83" s="31"/>
      <c r="G83" s="31"/>
      <c r="H83" s="32"/>
      <c r="I83" s="32"/>
    </row>
    <row r="84" spans="1:9" s="13" customFormat="1" ht="18.75" customHeight="1" x14ac:dyDescent="0.25">
      <c r="A84" s="17"/>
      <c r="B84" s="17"/>
      <c r="C84" s="17"/>
      <c r="D84" s="16"/>
      <c r="E84" s="62"/>
      <c r="F84" s="15"/>
      <c r="G84" s="16"/>
    </row>
    <row r="85" spans="1:9" s="3" customFormat="1" ht="20.100000000000001" customHeight="1" x14ac:dyDescent="0.25">
      <c r="A85" s="17"/>
      <c r="B85" s="17"/>
      <c r="C85" s="17"/>
      <c r="D85" s="16"/>
      <c r="E85" s="62"/>
      <c r="F85" s="15"/>
      <c r="G85" s="16"/>
    </row>
    <row r="86" spans="1:9" s="24" customFormat="1" ht="18.75" customHeight="1" x14ac:dyDescent="0.25">
      <c r="A86" s="17"/>
      <c r="B86" s="17"/>
      <c r="C86" s="17"/>
      <c r="D86" s="16"/>
      <c r="E86" s="62"/>
      <c r="F86" s="15"/>
      <c r="G86" s="16"/>
    </row>
    <row r="87" spans="1:9" s="3" customFormat="1" ht="20.100000000000001" customHeight="1" x14ac:dyDescent="0.25">
      <c r="A87" s="17"/>
      <c r="B87" s="17"/>
      <c r="C87" s="17"/>
      <c r="D87" s="16"/>
      <c r="E87" s="62"/>
      <c r="F87" s="15"/>
      <c r="G87" s="16"/>
    </row>
    <row r="88" spans="1:9" s="1" customFormat="1" ht="18" customHeight="1" x14ac:dyDescent="0.25">
      <c r="A88" s="17"/>
      <c r="B88" s="17"/>
      <c r="C88" s="17"/>
      <c r="D88" s="16"/>
      <c r="E88" s="62"/>
      <c r="F88" s="15"/>
      <c r="G88" s="16"/>
    </row>
    <row r="89" spans="1:9" s="28" customFormat="1" ht="18.75" customHeight="1" x14ac:dyDescent="0.25">
      <c r="A89" s="17"/>
      <c r="B89" s="17"/>
      <c r="C89" s="17"/>
      <c r="D89" s="16"/>
      <c r="E89" s="62"/>
      <c r="F89" s="15"/>
      <c r="G89" s="16"/>
    </row>
    <row r="90" spans="1:9" s="14" customFormat="1" ht="17.25" customHeight="1" x14ac:dyDescent="0.25">
      <c r="A90" s="17"/>
      <c r="B90" s="17"/>
      <c r="C90" s="17"/>
      <c r="D90" s="16"/>
      <c r="E90" s="62"/>
      <c r="F90" s="15"/>
      <c r="G90" s="16"/>
    </row>
    <row r="91" spans="1:9" s="14" customFormat="1" ht="17.25" customHeight="1" x14ac:dyDescent="0.25">
      <c r="A91" s="17"/>
      <c r="B91" s="17"/>
      <c r="C91" s="17"/>
      <c r="D91" s="16"/>
      <c r="E91" s="62"/>
      <c r="F91" s="15"/>
      <c r="G91" s="16"/>
    </row>
    <row r="92" spans="1:9" s="14" customFormat="1" ht="15.75" customHeight="1" x14ac:dyDescent="0.25">
      <c r="A92" s="17"/>
      <c r="B92" s="17"/>
      <c r="C92" s="17"/>
      <c r="D92" s="16"/>
      <c r="E92" s="62"/>
      <c r="F92" s="15"/>
      <c r="G92" s="16"/>
      <c r="H92" s="16"/>
      <c r="I92" s="16"/>
    </row>
    <row r="93" spans="1:9" s="21" customFormat="1" ht="20.100000000000001" customHeight="1" x14ac:dyDescent="0.25">
      <c r="A93" s="17"/>
      <c r="B93" s="17"/>
      <c r="C93" s="17"/>
      <c r="D93" s="16"/>
      <c r="E93" s="62"/>
      <c r="F93" s="15"/>
      <c r="G93" s="16"/>
      <c r="H93" s="16"/>
      <c r="I93" s="16"/>
    </row>
    <row r="94" spans="1:9" s="3" customFormat="1" ht="20.100000000000001" customHeight="1" x14ac:dyDescent="0.25">
      <c r="A94" s="17"/>
      <c r="B94" s="17"/>
      <c r="C94" s="17"/>
      <c r="D94" s="16"/>
      <c r="E94" s="62"/>
      <c r="F94" s="15"/>
      <c r="G94" s="16"/>
      <c r="H94" s="16"/>
      <c r="I94" s="16"/>
    </row>
    <row r="95" spans="1:9" s="3" customFormat="1" ht="20.100000000000001" customHeight="1" x14ac:dyDescent="0.25">
      <c r="A95" s="17"/>
      <c r="B95" s="17"/>
      <c r="C95" s="17"/>
      <c r="D95" s="16"/>
      <c r="E95" s="62"/>
      <c r="F95" s="15"/>
      <c r="G95" s="16"/>
      <c r="H95" s="16"/>
      <c r="I95" s="16"/>
    </row>
    <row r="96" spans="1:9" s="14" customFormat="1" ht="19.5" customHeight="1" x14ac:dyDescent="0.25">
      <c r="A96" s="17"/>
      <c r="B96" s="17"/>
      <c r="C96" s="17"/>
      <c r="D96" s="16"/>
      <c r="E96" s="62"/>
      <c r="F96" s="15"/>
      <c r="G96" s="16"/>
      <c r="H96" s="16"/>
      <c r="I96" s="16"/>
    </row>
    <row r="97" ht="18" customHeight="1" x14ac:dyDescent="0.25"/>
    <row r="98" ht="18.75" customHeight="1" x14ac:dyDescent="0.25"/>
    <row r="99" ht="15.75" customHeight="1" x14ac:dyDescent="0.25"/>
  </sheetData>
  <mergeCells count="17">
    <mergeCell ref="A1:E1"/>
    <mergeCell ref="C5:C6"/>
    <mergeCell ref="H5:H6"/>
    <mergeCell ref="I5:I6"/>
    <mergeCell ref="B83:E83"/>
    <mergeCell ref="B76:I76"/>
    <mergeCell ref="B67:I67"/>
    <mergeCell ref="B51:I51"/>
    <mergeCell ref="A2:E2"/>
    <mergeCell ref="B7:I7"/>
    <mergeCell ref="D5:D6"/>
    <mergeCell ref="F5:F6"/>
    <mergeCell ref="G5:G6"/>
    <mergeCell ref="A3:I3"/>
    <mergeCell ref="A5:A6"/>
    <mergeCell ref="B5:B6"/>
    <mergeCell ref="E5:E6"/>
  </mergeCells>
  <pageMargins left="0.51" right="0.2" top="0.41" bottom="0.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opLeftCell="C1" zoomScaleNormal="100" workbookViewId="0">
      <selection activeCell="T16" sqref="T16"/>
    </sheetView>
  </sheetViews>
  <sheetFormatPr defaultColWidth="9.125" defaultRowHeight="15" x14ac:dyDescent="0.2"/>
  <cols>
    <col min="1" max="1" width="5.75" style="17" customWidth="1"/>
    <col min="2" max="2" width="21" style="17" customWidth="1"/>
    <col min="3" max="3" width="4.5" style="17" customWidth="1"/>
    <col min="4" max="4" width="4.5" style="16" customWidth="1"/>
    <col min="5" max="5" width="10.625" style="17" customWidth="1"/>
    <col min="6" max="6" width="11.375" style="15" customWidth="1"/>
    <col min="7" max="7" width="6.375" style="16" customWidth="1"/>
    <col min="8" max="8" width="24.875" style="16" customWidth="1"/>
    <col min="9" max="9" width="24.625" style="16" customWidth="1"/>
    <col min="10" max="10" width="13.5" style="17" customWidth="1"/>
    <col min="11" max="11" width="5.125" style="45" customWidth="1"/>
    <col min="12" max="14" width="5.125" style="46" customWidth="1"/>
    <col min="15" max="16" width="9.125" style="17"/>
    <col min="17" max="17" width="15.75" style="17" customWidth="1"/>
    <col min="18" max="18" width="16.25" style="17" customWidth="1"/>
    <col min="19" max="16384" width="9.125" style="17"/>
  </cols>
  <sheetData>
    <row r="1" spans="1:18" x14ac:dyDescent="0.2">
      <c r="A1" s="83" t="s">
        <v>43</v>
      </c>
      <c r="B1" s="83"/>
      <c r="C1" s="83"/>
      <c r="D1" s="83"/>
      <c r="E1" s="83"/>
    </row>
    <row r="2" spans="1:18" x14ac:dyDescent="0.2">
      <c r="A2" s="83" t="s">
        <v>13</v>
      </c>
      <c r="B2" s="83"/>
      <c r="C2" s="83"/>
      <c r="D2" s="83"/>
      <c r="E2" s="83"/>
    </row>
    <row r="3" spans="1:18" ht="27" customHeight="1" x14ac:dyDescent="0.3">
      <c r="A3" s="74" t="s">
        <v>159</v>
      </c>
      <c r="B3" s="74"/>
      <c r="C3" s="74"/>
      <c r="D3" s="74"/>
      <c r="E3" s="74"/>
      <c r="F3" s="74"/>
      <c r="G3" s="74"/>
      <c r="H3" s="74"/>
      <c r="I3" s="74"/>
      <c r="J3" s="74"/>
    </row>
    <row r="4" spans="1:18" ht="18.75" x14ac:dyDescent="0.3">
      <c r="A4" s="18"/>
    </row>
    <row r="5" spans="1:18" s="19" customFormat="1" x14ac:dyDescent="0.25">
      <c r="A5" s="75" t="s">
        <v>4</v>
      </c>
      <c r="B5" s="72" t="s">
        <v>0</v>
      </c>
      <c r="C5" s="72" t="s">
        <v>14</v>
      </c>
      <c r="D5" s="72" t="s">
        <v>18</v>
      </c>
      <c r="E5" s="72" t="s">
        <v>1</v>
      </c>
      <c r="F5" s="72" t="s">
        <v>8</v>
      </c>
      <c r="G5" s="72" t="s">
        <v>9</v>
      </c>
      <c r="H5" s="84" t="s">
        <v>10</v>
      </c>
      <c r="I5" s="85" t="s">
        <v>11</v>
      </c>
      <c r="J5" s="79" t="s">
        <v>12</v>
      </c>
      <c r="K5" s="47"/>
      <c r="L5" s="48"/>
      <c r="M5" s="48"/>
      <c r="N5" s="48"/>
    </row>
    <row r="6" spans="1:18" s="16" customFormat="1" ht="14.25" x14ac:dyDescent="0.2">
      <c r="A6" s="76"/>
      <c r="B6" s="73"/>
      <c r="C6" s="73"/>
      <c r="D6" s="73"/>
      <c r="E6" s="73"/>
      <c r="F6" s="73"/>
      <c r="G6" s="73"/>
      <c r="H6" s="84"/>
      <c r="I6" s="85"/>
      <c r="J6" s="80"/>
      <c r="K6" s="45"/>
      <c r="L6" s="45"/>
      <c r="M6" s="45"/>
      <c r="N6" s="45"/>
      <c r="Q6" s="45" t="s">
        <v>185</v>
      </c>
      <c r="R6" s="45" t="s">
        <v>184</v>
      </c>
    </row>
    <row r="7" spans="1:18" s="14" customFormat="1" ht="18.75" customHeight="1" x14ac:dyDescent="0.25">
      <c r="A7" s="38" t="s">
        <v>5</v>
      </c>
      <c r="B7" s="71" t="s">
        <v>167</v>
      </c>
      <c r="C7" s="71"/>
      <c r="D7" s="71"/>
      <c r="E7" s="71"/>
      <c r="F7" s="71"/>
      <c r="G7" s="71"/>
      <c r="H7" s="71"/>
      <c r="I7" s="71"/>
      <c r="J7" s="71"/>
      <c r="K7" s="4"/>
      <c r="L7" s="4"/>
      <c r="M7" s="4"/>
      <c r="N7" s="4"/>
      <c r="P7" s="4" t="s">
        <v>173</v>
      </c>
      <c r="Q7" s="4">
        <v>22</v>
      </c>
      <c r="R7" s="4">
        <v>1</v>
      </c>
    </row>
    <row r="8" spans="1:18" ht="15.75" x14ac:dyDescent="0.25">
      <c r="A8" s="5">
        <v>1</v>
      </c>
      <c r="B8" s="26" t="s">
        <v>163</v>
      </c>
      <c r="C8" s="5" t="s">
        <v>67</v>
      </c>
      <c r="D8" s="5"/>
      <c r="E8" s="10">
        <v>45233</v>
      </c>
      <c r="F8" s="22" t="s">
        <v>24</v>
      </c>
      <c r="G8" s="27" t="s">
        <v>15</v>
      </c>
      <c r="H8" s="29" t="s">
        <v>33</v>
      </c>
      <c r="I8" s="27" t="s">
        <v>31</v>
      </c>
      <c r="J8" s="44" t="s">
        <v>20</v>
      </c>
      <c r="M8" s="46">
        <v>1</v>
      </c>
      <c r="P8" s="4" t="s">
        <v>174</v>
      </c>
      <c r="Q8" s="45">
        <v>29</v>
      </c>
      <c r="R8" s="45">
        <v>1</v>
      </c>
    </row>
    <row r="9" spans="1:18" ht="15.75" x14ac:dyDescent="0.25">
      <c r="A9" s="5">
        <v>2</v>
      </c>
      <c r="B9" s="26" t="s">
        <v>162</v>
      </c>
      <c r="C9" s="5" t="s">
        <v>67</v>
      </c>
      <c r="D9" s="5"/>
      <c r="E9" s="10">
        <v>44994</v>
      </c>
      <c r="F9" s="22" t="s">
        <v>24</v>
      </c>
      <c r="G9" s="27" t="s">
        <v>15</v>
      </c>
      <c r="H9" s="29" t="s">
        <v>27</v>
      </c>
      <c r="I9" s="29" t="s">
        <v>27</v>
      </c>
      <c r="J9" s="43" t="s">
        <v>16</v>
      </c>
      <c r="N9" s="46">
        <v>1</v>
      </c>
      <c r="P9" s="4" t="s">
        <v>175</v>
      </c>
      <c r="Q9" s="45">
        <v>29</v>
      </c>
      <c r="R9" s="45"/>
    </row>
    <row r="10" spans="1:18" ht="15.75" x14ac:dyDescent="0.25">
      <c r="A10" s="5">
        <v>3</v>
      </c>
      <c r="B10" s="26" t="s">
        <v>160</v>
      </c>
      <c r="C10" s="5" t="s">
        <v>67</v>
      </c>
      <c r="D10" s="5"/>
      <c r="E10" s="10">
        <v>44933</v>
      </c>
      <c r="F10" s="22" t="s">
        <v>24</v>
      </c>
      <c r="G10" s="27" t="s">
        <v>15</v>
      </c>
      <c r="H10" s="29" t="s">
        <v>161</v>
      </c>
      <c r="I10" s="29" t="s">
        <v>161</v>
      </c>
      <c r="J10" s="43" t="s">
        <v>16</v>
      </c>
      <c r="N10" s="46">
        <v>1</v>
      </c>
      <c r="P10" s="45" t="s">
        <v>176</v>
      </c>
      <c r="Q10" s="45">
        <v>21</v>
      </c>
      <c r="R10" s="45"/>
    </row>
    <row r="11" spans="1:18" s="3" customFormat="1" ht="15.75" x14ac:dyDescent="0.25">
      <c r="A11" s="38" t="s">
        <v>168</v>
      </c>
      <c r="B11" s="71" t="s">
        <v>170</v>
      </c>
      <c r="C11" s="71"/>
      <c r="D11" s="71"/>
      <c r="E11" s="71"/>
      <c r="F11" s="71"/>
      <c r="G11" s="71"/>
      <c r="H11" s="71"/>
      <c r="I11" s="71"/>
      <c r="J11" s="71"/>
      <c r="K11" s="4"/>
      <c r="L11" s="33"/>
      <c r="M11" s="33"/>
      <c r="N11" s="33"/>
      <c r="P11" s="45" t="s">
        <v>177</v>
      </c>
      <c r="Q11" s="4">
        <v>27</v>
      </c>
      <c r="R11" s="4"/>
    </row>
    <row r="12" spans="1:18" s="3" customFormat="1" ht="15.75" x14ac:dyDescent="0.25">
      <c r="A12" s="27">
        <v>1</v>
      </c>
      <c r="B12" s="60" t="s">
        <v>138</v>
      </c>
      <c r="C12" s="60"/>
      <c r="D12" s="60" t="s">
        <v>67</v>
      </c>
      <c r="E12" s="61">
        <v>44828</v>
      </c>
      <c r="F12" s="27" t="s">
        <v>112</v>
      </c>
      <c r="G12" s="27" t="s">
        <v>15</v>
      </c>
      <c r="H12" s="27" t="s">
        <v>164</v>
      </c>
      <c r="I12" s="60" t="s">
        <v>165</v>
      </c>
      <c r="J12" s="44" t="s">
        <v>20</v>
      </c>
      <c r="K12" s="4"/>
      <c r="L12" s="33"/>
      <c r="M12" s="33">
        <v>1</v>
      </c>
      <c r="N12" s="33"/>
      <c r="P12" s="45" t="s">
        <v>178</v>
      </c>
      <c r="Q12" s="4">
        <v>19</v>
      </c>
      <c r="R12" s="4"/>
    </row>
    <row r="13" spans="1:18" s="3" customFormat="1" ht="15.75" x14ac:dyDescent="0.25">
      <c r="A13" s="38" t="s">
        <v>168</v>
      </c>
      <c r="B13" s="71" t="s">
        <v>169</v>
      </c>
      <c r="C13" s="71"/>
      <c r="D13" s="71"/>
      <c r="E13" s="71"/>
      <c r="F13" s="71"/>
      <c r="G13" s="71"/>
      <c r="H13" s="71"/>
      <c r="I13" s="71"/>
      <c r="J13" s="71"/>
      <c r="K13" s="4"/>
      <c r="L13" s="33"/>
      <c r="M13" s="33"/>
      <c r="N13" s="33"/>
      <c r="P13" s="4" t="s">
        <v>179</v>
      </c>
      <c r="Q13" s="4">
        <v>19</v>
      </c>
      <c r="R13" s="4"/>
    </row>
    <row r="14" spans="1:18" ht="15.75" x14ac:dyDescent="0.25">
      <c r="A14" s="5">
        <v>1</v>
      </c>
      <c r="B14" s="26" t="s">
        <v>166</v>
      </c>
      <c r="C14" s="5"/>
      <c r="D14" s="5" t="s">
        <v>67</v>
      </c>
      <c r="E14" s="10">
        <v>44226</v>
      </c>
      <c r="F14" s="22" t="s">
        <v>24</v>
      </c>
      <c r="G14" s="27" t="s">
        <v>15</v>
      </c>
      <c r="H14" s="29" t="s">
        <v>23</v>
      </c>
      <c r="I14" s="29" t="s">
        <v>156</v>
      </c>
      <c r="J14" s="43" t="s">
        <v>117</v>
      </c>
      <c r="L14" s="46">
        <v>1</v>
      </c>
      <c r="P14" s="4" t="s">
        <v>180</v>
      </c>
      <c r="Q14" s="45">
        <v>17</v>
      </c>
      <c r="R14" s="45">
        <v>2</v>
      </c>
    </row>
    <row r="15" spans="1:18" ht="15.75" x14ac:dyDescent="0.25">
      <c r="A15" s="5">
        <v>2</v>
      </c>
      <c r="B15" s="26" t="s">
        <v>42</v>
      </c>
      <c r="C15" s="5" t="s">
        <v>67</v>
      </c>
      <c r="D15" s="5"/>
      <c r="E15" s="10">
        <v>44303</v>
      </c>
      <c r="F15" s="22" t="s">
        <v>24</v>
      </c>
      <c r="G15" s="27" t="s">
        <v>15</v>
      </c>
      <c r="H15" s="29" t="s">
        <v>157</v>
      </c>
      <c r="I15" s="27" t="s">
        <v>114</v>
      </c>
      <c r="J15" s="44" t="s">
        <v>20</v>
      </c>
      <c r="M15" s="46">
        <v>1</v>
      </c>
      <c r="P15" s="45" t="s">
        <v>181</v>
      </c>
      <c r="Q15" s="45">
        <v>16</v>
      </c>
      <c r="R15" s="45">
        <v>1</v>
      </c>
    </row>
    <row r="16" spans="1:18" s="3" customFormat="1" ht="15.75" x14ac:dyDescent="0.25">
      <c r="A16" s="38" t="s">
        <v>7</v>
      </c>
      <c r="B16" s="71" t="s">
        <v>171</v>
      </c>
      <c r="C16" s="71"/>
      <c r="D16" s="71"/>
      <c r="E16" s="71"/>
      <c r="F16" s="71"/>
      <c r="G16" s="71"/>
      <c r="H16" s="71"/>
      <c r="I16" s="71"/>
      <c r="J16" s="71"/>
      <c r="K16" s="4"/>
      <c r="L16" s="33"/>
      <c r="M16" s="33"/>
      <c r="N16" s="33"/>
      <c r="P16" s="4" t="s">
        <v>182</v>
      </c>
      <c r="Q16" s="4">
        <v>14</v>
      </c>
      <c r="R16" s="4"/>
    </row>
    <row r="17" spans="1:18" s="3" customFormat="1" ht="20.100000000000001" customHeight="1" x14ac:dyDescent="0.25">
      <c r="A17" s="5">
        <v>1</v>
      </c>
      <c r="B17" s="11" t="s">
        <v>152</v>
      </c>
      <c r="C17" s="8" t="s">
        <v>67</v>
      </c>
      <c r="D17" s="8"/>
      <c r="E17" s="7">
        <v>44145</v>
      </c>
      <c r="F17" s="22" t="s">
        <v>24</v>
      </c>
      <c r="G17" s="27" t="s">
        <v>15</v>
      </c>
      <c r="H17" s="29" t="s">
        <v>153</v>
      </c>
      <c r="I17" s="29" t="s">
        <v>153</v>
      </c>
      <c r="J17" s="5" t="s">
        <v>16</v>
      </c>
      <c r="K17" s="4"/>
      <c r="L17" s="33"/>
      <c r="M17" s="33"/>
      <c r="N17" s="33">
        <v>1</v>
      </c>
      <c r="P17" s="70" t="s">
        <v>183</v>
      </c>
      <c r="Q17" s="70">
        <f>SUM(Q6:Q16)</f>
        <v>213</v>
      </c>
      <c r="R17" s="70">
        <f>SUM(R6:R16)</f>
        <v>5</v>
      </c>
    </row>
    <row r="18" spans="1:18" s="3" customFormat="1" ht="15.75" x14ac:dyDescent="0.25">
      <c r="A18" s="89" t="s">
        <v>172</v>
      </c>
      <c r="B18" s="89"/>
      <c r="C18" s="89"/>
      <c r="D18" s="89"/>
      <c r="E18" s="89"/>
      <c r="F18" s="89"/>
      <c r="G18" s="89"/>
      <c r="H18" s="89"/>
      <c r="I18" s="89"/>
      <c r="J18" s="89"/>
      <c r="K18" s="4">
        <f>SUM(K8:K17)</f>
        <v>0</v>
      </c>
      <c r="L18" s="4">
        <f t="shared" ref="L18:N18" si="0">SUM(L8:L17)</f>
        <v>1</v>
      </c>
      <c r="M18" s="4">
        <f t="shared" si="0"/>
        <v>3</v>
      </c>
      <c r="N18" s="4">
        <f t="shared" si="0"/>
        <v>3</v>
      </c>
      <c r="O18" s="3">
        <f>K18+L18+M18+N18</f>
        <v>7</v>
      </c>
      <c r="P18" s="33"/>
      <c r="Q18" s="33"/>
      <c r="R18" s="33"/>
    </row>
    <row r="19" spans="1:18" s="14" customFormat="1" ht="15.75" x14ac:dyDescent="0.25">
      <c r="A19" s="88" t="s">
        <v>44</v>
      </c>
      <c r="B19" s="88"/>
      <c r="C19" s="88"/>
      <c r="D19" s="88"/>
      <c r="E19" s="88"/>
      <c r="F19" s="88"/>
      <c r="G19" s="88"/>
      <c r="H19" s="59"/>
      <c r="I19" s="59"/>
      <c r="J19" s="34"/>
      <c r="K19" s="4"/>
      <c r="L19" s="49"/>
      <c r="M19" s="49"/>
      <c r="N19" s="49"/>
      <c r="P19" s="49"/>
      <c r="Q19" s="49"/>
      <c r="R19" s="49"/>
    </row>
    <row r="20" spans="1:18" s="13" customFormat="1" ht="18.75" x14ac:dyDescent="0.25">
      <c r="A20" s="87"/>
      <c r="B20" s="87"/>
      <c r="C20" s="87"/>
      <c r="D20" s="87"/>
      <c r="E20" s="87"/>
      <c r="F20" s="87"/>
      <c r="G20" s="87"/>
      <c r="H20" s="58"/>
      <c r="I20" s="90" t="s">
        <v>148</v>
      </c>
      <c r="J20" s="90"/>
      <c r="K20" s="51"/>
      <c r="L20" s="52"/>
      <c r="M20" s="52"/>
      <c r="N20" s="52"/>
    </row>
    <row r="21" spans="1:18" s="3" customFormat="1" ht="18.75" x14ac:dyDescent="0.25">
      <c r="A21" s="30"/>
      <c r="B21" s="86"/>
      <c r="C21" s="86"/>
      <c r="D21" s="86"/>
      <c r="E21" s="86"/>
      <c r="F21" s="57"/>
      <c r="G21" s="57"/>
      <c r="H21" s="57"/>
      <c r="I21" s="91" t="s">
        <v>2</v>
      </c>
      <c r="J21" s="91"/>
      <c r="K21" s="4"/>
      <c r="L21" s="33"/>
      <c r="M21" s="33"/>
      <c r="N21" s="33"/>
      <c r="P21" s="3">
        <f>6+8+15+43</f>
        <v>72</v>
      </c>
    </row>
    <row r="22" spans="1:18" s="24" customFormat="1" ht="15.75" x14ac:dyDescent="0.25">
      <c r="A22" s="17"/>
      <c r="B22" s="17"/>
      <c r="C22" s="17"/>
      <c r="D22" s="16"/>
      <c r="E22" s="17"/>
      <c r="F22" s="15"/>
      <c r="G22" s="16"/>
      <c r="H22" s="16"/>
      <c r="I22" s="81" t="s">
        <v>3</v>
      </c>
      <c r="J22" s="81"/>
      <c r="K22" s="22"/>
      <c r="L22" s="53"/>
      <c r="M22" s="53"/>
      <c r="N22" s="53"/>
    </row>
    <row r="23" spans="1:18" s="3" customFormat="1" ht="15.75" x14ac:dyDescent="0.25">
      <c r="A23" s="17"/>
      <c r="B23" s="17"/>
      <c r="C23" s="17"/>
      <c r="D23" s="16"/>
      <c r="E23" s="17"/>
      <c r="F23" s="15"/>
      <c r="G23" s="16"/>
      <c r="H23" s="16"/>
      <c r="I23" s="16"/>
      <c r="J23" s="17"/>
      <c r="K23" s="4"/>
      <c r="L23" s="33"/>
      <c r="M23" s="33"/>
      <c r="N23" s="33"/>
    </row>
    <row r="24" spans="1:18" s="1" customFormat="1" x14ac:dyDescent="0.2">
      <c r="A24" s="17"/>
      <c r="B24" s="17"/>
      <c r="C24" s="17"/>
      <c r="D24" s="16"/>
      <c r="E24" s="17"/>
      <c r="F24" s="15"/>
      <c r="G24" s="16"/>
      <c r="H24" s="16"/>
      <c r="I24" s="16"/>
      <c r="J24" s="17"/>
      <c r="K24" s="54"/>
      <c r="L24" s="55"/>
      <c r="M24" s="55"/>
      <c r="N24" s="55"/>
    </row>
    <row r="25" spans="1:18" s="28" customFormat="1" ht="15.75" x14ac:dyDescent="0.25">
      <c r="A25" s="17"/>
      <c r="B25" s="17"/>
      <c r="C25" s="17"/>
      <c r="D25" s="16"/>
      <c r="E25" s="17"/>
      <c r="F25" s="15"/>
      <c r="G25" s="16"/>
      <c r="H25" s="16"/>
      <c r="I25" s="16"/>
      <c r="J25" s="35"/>
      <c r="K25" s="54"/>
      <c r="L25" s="56"/>
      <c r="M25" s="56"/>
      <c r="N25" s="56"/>
    </row>
    <row r="26" spans="1:18" s="14" customFormat="1" ht="15.75" x14ac:dyDescent="0.25">
      <c r="A26" s="17"/>
      <c r="B26" s="17"/>
      <c r="C26" s="17"/>
      <c r="D26" s="16"/>
      <c r="E26" s="17"/>
      <c r="F26" s="15"/>
      <c r="G26" s="16"/>
      <c r="H26" s="16"/>
      <c r="I26" s="16"/>
      <c r="J26" s="17"/>
      <c r="K26" s="4"/>
      <c r="L26" s="49"/>
      <c r="M26" s="49"/>
      <c r="N26" s="49"/>
    </row>
    <row r="27" spans="1:18" s="14" customFormat="1" ht="15.75" x14ac:dyDescent="0.25">
      <c r="A27" s="17"/>
      <c r="B27" s="17"/>
      <c r="C27" s="17"/>
      <c r="D27" s="16"/>
      <c r="E27" s="17"/>
      <c r="F27" s="15"/>
      <c r="G27" s="16"/>
      <c r="H27" s="16"/>
      <c r="I27" s="82" t="s">
        <v>39</v>
      </c>
      <c r="J27" s="82"/>
      <c r="K27" s="4"/>
      <c r="L27" s="49"/>
      <c r="M27" s="49"/>
      <c r="N27" s="49"/>
    </row>
    <row r="28" spans="1:18" s="14" customFormat="1" ht="15.75" x14ac:dyDescent="0.25">
      <c r="A28" s="17"/>
      <c r="B28" s="17"/>
      <c r="C28" s="17"/>
      <c r="D28" s="16"/>
      <c r="E28" s="17"/>
      <c r="F28" s="15"/>
      <c r="G28" s="16"/>
      <c r="H28" s="16"/>
      <c r="I28" s="16"/>
      <c r="J28" s="17"/>
      <c r="K28" s="4"/>
      <c r="L28" s="49"/>
      <c r="M28" s="49"/>
      <c r="N28" s="49"/>
    </row>
    <row r="29" spans="1:18" s="21" customFormat="1" ht="15.75" x14ac:dyDescent="0.25">
      <c r="A29" s="17"/>
      <c r="B29" s="17"/>
      <c r="C29" s="17"/>
      <c r="D29" s="16"/>
      <c r="E29" s="17"/>
      <c r="F29" s="15"/>
      <c r="G29" s="16"/>
      <c r="H29" s="16"/>
      <c r="I29" s="16"/>
      <c r="J29" s="17"/>
      <c r="K29" s="25"/>
      <c r="L29" s="50"/>
      <c r="M29" s="50"/>
      <c r="N29" s="50"/>
    </row>
    <row r="30" spans="1:18" s="3" customFormat="1" ht="15.75" x14ac:dyDescent="0.25">
      <c r="A30" s="17"/>
      <c r="B30" s="17"/>
      <c r="C30" s="17"/>
      <c r="D30" s="16"/>
      <c r="E30" s="17"/>
      <c r="F30" s="15"/>
      <c r="G30" s="16"/>
      <c r="H30" s="16"/>
      <c r="I30" s="16"/>
      <c r="J30" s="17"/>
      <c r="K30" s="4"/>
      <c r="L30" s="33"/>
      <c r="M30" s="33"/>
      <c r="N30" s="33"/>
    </row>
    <row r="31" spans="1:18" s="3" customFormat="1" ht="15.75" x14ac:dyDescent="0.25">
      <c r="A31" s="17"/>
      <c r="B31" s="17"/>
      <c r="C31" s="17"/>
      <c r="D31" s="16"/>
      <c r="E31" s="17"/>
      <c r="F31" s="15"/>
      <c r="G31" s="16"/>
      <c r="H31" s="16"/>
      <c r="I31" s="16"/>
      <c r="J31" s="17"/>
      <c r="K31" s="4"/>
      <c r="L31" s="33"/>
      <c r="M31" s="33"/>
      <c r="N31" s="33"/>
    </row>
    <row r="32" spans="1:18" s="14" customFormat="1" ht="15.75" x14ac:dyDescent="0.25">
      <c r="A32" s="17"/>
      <c r="B32" s="17"/>
      <c r="C32" s="17"/>
      <c r="D32" s="16"/>
      <c r="E32" s="17"/>
      <c r="F32" s="15"/>
      <c r="G32" s="16"/>
      <c r="H32" s="16"/>
      <c r="I32" s="16"/>
      <c r="J32" s="17"/>
      <c r="K32" s="4"/>
      <c r="L32" s="49"/>
      <c r="M32" s="49"/>
      <c r="N32" s="49"/>
    </row>
  </sheetData>
  <mergeCells count="25">
    <mergeCell ref="B13:J13"/>
    <mergeCell ref="H5:H6"/>
    <mergeCell ref="I5:I6"/>
    <mergeCell ref="J5:J6"/>
    <mergeCell ref="B11:J11"/>
    <mergeCell ref="B7:J7"/>
    <mergeCell ref="A1:E1"/>
    <mergeCell ref="A2:E2"/>
    <mergeCell ref="A3:J3"/>
    <mergeCell ref="A5:A6"/>
    <mergeCell ref="B5:B6"/>
    <mergeCell ref="C5:C6"/>
    <mergeCell ref="D5:D6"/>
    <mergeCell ref="E5:E6"/>
    <mergeCell ref="F5:F6"/>
    <mergeCell ref="G5:G6"/>
    <mergeCell ref="I22:J22"/>
    <mergeCell ref="I27:J27"/>
    <mergeCell ref="B16:J16"/>
    <mergeCell ref="A18:J18"/>
    <mergeCell ref="A19:G19"/>
    <mergeCell ref="A20:G20"/>
    <mergeCell ref="I20:J20"/>
    <mergeCell ref="B21:E21"/>
    <mergeCell ref="I21:J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XP-PRO-2011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NP-COMPUTER</dc:creator>
  <cp:lastModifiedBy>Admin</cp:lastModifiedBy>
  <cp:lastPrinted>2025-08-04T10:57:19Z</cp:lastPrinted>
  <dcterms:created xsi:type="dcterms:W3CDTF">2015-07-30T01:25:11Z</dcterms:created>
  <dcterms:modified xsi:type="dcterms:W3CDTF">2025-08-20T02:12:31Z</dcterms:modified>
</cp:coreProperties>
</file>